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0"/>
  </bookViews>
  <sheets>
    <sheet name="6 класс" sheetId="1" r:id="rId1"/>
    <sheet name="7 класс " sheetId="2" r:id="rId2"/>
    <sheet name="Лист1" sheetId="3" state="hidden" r:id="rId3"/>
    <sheet name="8 класс" sheetId="4" r:id="rId4"/>
    <sheet name="9 класс" sheetId="5" r:id="rId5"/>
    <sheet name="10 класс" sheetId="6" r:id="rId6"/>
    <sheet name="11 класс" sheetId="7" r:id="rId7"/>
    <sheet name="11 класс " sheetId="8" state="hidden" r:id="rId8"/>
  </sheets>
  <definedNames>
    <definedName name="_xlnm.Print_Area" localSheetId="7">'11 класс '!$A$1:$P$43</definedName>
    <definedName name="_xlnm.Print_Area" localSheetId="0">'6 класс'!$A$1:$Q$33</definedName>
    <definedName name="русский_язык" localSheetId="5">'10 класс'!#REF!</definedName>
    <definedName name="русский_язык" localSheetId="7">'11 класс '!$A$25</definedName>
    <definedName name="русский_язык" localSheetId="0">'6 класс'!#REF!</definedName>
    <definedName name="русский_язык" localSheetId="3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<sst xmlns="http://schemas.openxmlformats.org/spreadsheetml/2006/main" count="1285" uniqueCount="370">
  <si>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</si>
  <si>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</si>
  <si>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</si>
  <si>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</si>
  <si>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</si>
  <si>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</si>
  <si>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</si>
  <si>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</si>
  <si>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</si>
  <si>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</si>
  <si>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</si>
  <si>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</si>
  <si>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</si>
  <si>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Теоретический тур</t>
  </si>
  <si>
    <t>Тестовый тур</t>
  </si>
  <si>
    <t xml:space="preserve"> Тестовый тур</t>
  </si>
  <si>
    <t>география</t>
  </si>
  <si>
    <t>Вольский</t>
  </si>
  <si>
    <t xml:space="preserve">география </t>
  </si>
  <si>
    <t xml:space="preserve">МОУ ВМР "СОШ № 16 имени Героя Советского Союза К.А.Рябова  г. Вольска Саратовской области" </t>
  </si>
  <si>
    <t>Горбунова Марина Александровна</t>
  </si>
  <si>
    <t>ГЕО-11-01-073</t>
  </si>
  <si>
    <t>Попов Максим Александрович</t>
  </si>
  <si>
    <t>Протокол школьного этапа всероссийской олимпиады школьников по географии, max балл 100</t>
  </si>
  <si>
    <t>ГЕО-06-01-083</t>
  </si>
  <si>
    <t>Винокуров Алексей Андреевич</t>
  </si>
  <si>
    <t>МАОУ "Ообразовательный центр № 1 имени Героя Советского Союза К.А.Рябова  г. Вольска Саратовской области" корпус 3</t>
  </si>
  <si>
    <t>6 А</t>
  </si>
  <si>
    <t>Гаврилюк Елена Григорьевна</t>
  </si>
  <si>
    <t>ГЕО-06-02-083</t>
  </si>
  <si>
    <t>Кангина Ксения Павловна</t>
  </si>
  <si>
    <t>ГЕО-06-03-083</t>
  </si>
  <si>
    <t>Краюшкин Андрей Николаевич</t>
  </si>
  <si>
    <t>ГЕО-06-04-083</t>
  </si>
  <si>
    <t>Лисовенко Диана Артемовна</t>
  </si>
  <si>
    <t>гео 07-01-083</t>
  </si>
  <si>
    <t>Лопаткина Анастасия Александровна</t>
  </si>
  <si>
    <t>МАОУ "Образовательный центр № 1 имени Героя Советского Союза К.А. Рябова г.Вольска Саратовской области" корпус 3</t>
  </si>
  <si>
    <t>7  Б</t>
  </si>
  <si>
    <t>ГЕО-08-01-083</t>
  </si>
  <si>
    <t>Ахлестин Артем Сергеевич</t>
  </si>
  <si>
    <t>МАОУ "Образовательный центр № 1 имени Героя Советского Союза К.А.Рябова  г. Вольска Саратовской области" корпус 3</t>
  </si>
  <si>
    <t>ГЕО-08-02-083</t>
  </si>
  <si>
    <t>Бурмистрова Виктория Игоревна</t>
  </si>
  <si>
    <t>ГЕО-08-03-083</t>
  </si>
  <si>
    <t>Гущин Кирилл Александрович</t>
  </si>
  <si>
    <t>ГЕО -08-04-083</t>
  </si>
  <si>
    <t>Мурзов Гоман Дмитриевич</t>
  </si>
  <si>
    <t>ГЕО -08-05-083</t>
  </si>
  <si>
    <t>Сапогова Полина Сергеевна</t>
  </si>
  <si>
    <t>ГЕО-08-06-083</t>
  </si>
  <si>
    <t>Шибаршов Арсений Павлович</t>
  </si>
  <si>
    <t>ГЕО-09-01-083</t>
  </si>
  <si>
    <t>Тильтигин Натан Евгеньевич</t>
  </si>
  <si>
    <t>МАОУ "Образовательный центр № 1 имени Героя Советского Союза К.А. Рябова г. Вольска Саратовской области" корпус 3</t>
  </si>
  <si>
    <t>ГЕО-10-01-083</t>
  </si>
  <si>
    <t>Дудников Егор Дмитриевич</t>
  </si>
  <si>
    <t>ГЕО-10-02-083</t>
  </si>
  <si>
    <t>Оганов Дмитрий Сергеевич</t>
  </si>
  <si>
    <t>ГЕО-11-01-083</t>
  </si>
  <si>
    <t>Цой Максим Анатольевич</t>
  </si>
  <si>
    <t>МАОУ "Образовательный центр № 1 им. Героя Советского Союза К.А. Рябова г.Вольска Саратовской области" корпус 3</t>
  </si>
  <si>
    <t>Гео-06-01-053</t>
  </si>
  <si>
    <t>Ревин Никита Валентинович</t>
  </si>
  <si>
    <t>МАОУ "Образовательный центр № 1 имени Героя Советского Союза К.А.Рябова г.Вольска Саратовской области" (корпус 1)</t>
  </si>
  <si>
    <t>Ефремова Ольга Александровна</t>
  </si>
  <si>
    <t>Гео-06-02-053</t>
  </si>
  <si>
    <t>Мельников Илья Александрович</t>
  </si>
  <si>
    <t>Гео-06-03-053</t>
  </si>
  <si>
    <t>Буланов Денис Владимирович</t>
  </si>
  <si>
    <t>Гео-06-04-053</t>
  </si>
  <si>
    <t>Жушман Лев Михайлович</t>
  </si>
  <si>
    <t>Гео-06-05-053</t>
  </si>
  <si>
    <t>Петросян Артур</t>
  </si>
  <si>
    <t>Гео-06-06-053</t>
  </si>
  <si>
    <t>Юсупхлджиева Асет Адлановны</t>
  </si>
  <si>
    <t>Гео-06-07-053</t>
  </si>
  <si>
    <t>Бирюкова Екатерина Николаевна</t>
  </si>
  <si>
    <t>Гео-06-08-053</t>
  </si>
  <si>
    <t>Земскова Анастасия Максимовна</t>
  </si>
  <si>
    <t>Гео-07-01-053</t>
  </si>
  <si>
    <t>Морев Ярослав Александрович</t>
  </si>
  <si>
    <t>гео-07-02-053</t>
  </si>
  <si>
    <t>Поляков Кирилл Евгеньевич</t>
  </si>
  <si>
    <t>гео--07-03-053</t>
  </si>
  <si>
    <t>Бражнов Тимофей Сергеевич</t>
  </si>
  <si>
    <t>гео-07-04-053</t>
  </si>
  <si>
    <t>Цурган Валерий Александрович</t>
  </si>
  <si>
    <t>гео-07-05-053</t>
  </si>
  <si>
    <t>Попов Иван Алексеевич</t>
  </si>
  <si>
    <t>гео-07-06-053</t>
  </si>
  <si>
    <t>Леготина Виктория Игоревна</t>
  </si>
  <si>
    <t>гео-07-07-053</t>
  </si>
  <si>
    <t>Юсупходжи ева Моналль Сулеймановна</t>
  </si>
  <si>
    <t>гео-07-08-053</t>
  </si>
  <si>
    <t>Филатова Ольга Владимировна</t>
  </si>
  <si>
    <t>гео-07-09-053</t>
  </si>
  <si>
    <t>Дьячкова Елизавета Сергеевна</t>
  </si>
  <si>
    <t>гео-07-10-053</t>
  </si>
  <si>
    <t>Фадеева Мария Андреевна</t>
  </si>
  <si>
    <t>Гео- 08-01-053</t>
  </si>
  <si>
    <t>Филиппова Елизавета Сергеевна</t>
  </si>
  <si>
    <t>гео-08-02-053</t>
  </si>
  <si>
    <t>Ермакова Александра Олеговна</t>
  </si>
  <si>
    <t>гео--8-03-053</t>
  </si>
  <si>
    <t>Астахова Анастасия Павловна</t>
  </si>
  <si>
    <t>гео--08-04-053</t>
  </si>
  <si>
    <t>Баринова Анна Антоновна</t>
  </si>
  <si>
    <t>гео-08-05-053</t>
  </si>
  <si>
    <t>Синичкин Захар Дмитриевич</t>
  </si>
  <si>
    <t>гео-08-06-053</t>
  </si>
  <si>
    <t>Юсупхлджиев Адам Сулейманович</t>
  </si>
  <si>
    <t>гео-08-07-053</t>
  </si>
  <si>
    <t>Липкусь Вадим Андреевич</t>
  </si>
  <si>
    <t>гео-08-08-053</t>
  </si>
  <si>
    <t>Петрова Яна Антоновна</t>
  </si>
  <si>
    <t>гео-08-09-053</t>
  </si>
  <si>
    <t>Пахомова Олеся Алексеевна</t>
  </si>
  <si>
    <t>гео--8-10-053</t>
  </si>
  <si>
    <t>Лугова Ульяна Александровна</t>
  </si>
  <si>
    <t>гео-08-11-053</t>
  </si>
  <si>
    <t>Алексушин Захар Сергеевич</t>
  </si>
  <si>
    <t>гео-08-12-053</t>
  </si>
  <si>
    <t>Нажмиддинов Шохджахон</t>
  </si>
  <si>
    <t>гео-08-13-053</t>
  </si>
  <si>
    <t>Баженов Максим Николаевич</t>
  </si>
  <si>
    <t>гео-08-14-053</t>
  </si>
  <si>
    <t>Михрев Иван Евгеьевич</t>
  </si>
  <si>
    <t>гео-01-14-053</t>
  </si>
  <si>
    <t>Самойлова Анна Александровна</t>
  </si>
  <si>
    <t>гео-09-01-053</t>
  </si>
  <si>
    <t>Шацкий Дмитрий Илльич</t>
  </si>
  <si>
    <t>гео-09-02-053</t>
  </si>
  <si>
    <t>Мигунов Даниил Александрович</t>
  </si>
  <si>
    <t>гео-09-03-053</t>
  </si>
  <si>
    <t>Чирков Андрей Юрьевич</t>
  </si>
  <si>
    <t>гео-09-04-053</t>
  </si>
  <si>
    <t>Саркисян Давид Арамович</t>
  </si>
  <si>
    <t>гео-09-05-053</t>
  </si>
  <si>
    <t>Чебан Мирослава Константиновна</t>
  </si>
  <si>
    <t>гео-09-06-053</t>
  </si>
  <si>
    <t>Татухова Алека Сергеевна</t>
  </si>
  <si>
    <t>гео-09-07-053</t>
  </si>
  <si>
    <t>Ерохина Эльвира Дмитриевна</t>
  </si>
  <si>
    <t>гео-09-08-053</t>
  </si>
  <si>
    <t>Костина Ксения Александровна</t>
  </si>
  <si>
    <t>гео-09-09-053</t>
  </si>
  <si>
    <t>Исаева Татьяна Юрьевна</t>
  </si>
  <si>
    <t>гео-09-10-053</t>
  </si>
  <si>
    <t>Евдошенко Денис</t>
  </si>
  <si>
    <t>гео-09-11-053</t>
  </si>
  <si>
    <t>Яркин Владислав Евгеньевич</t>
  </si>
  <si>
    <t>гео-09-12-053</t>
  </si>
  <si>
    <t>Салюкова Алина Рамильевна</t>
  </si>
  <si>
    <t>гео-09-13-053</t>
  </si>
  <si>
    <t>Дорогов Тимофей Ромаович</t>
  </si>
  <si>
    <t>Гео-10-01-053</t>
  </si>
  <si>
    <t>Резакова Ангелина Глебовна</t>
  </si>
  <si>
    <t>гео-10-02-053</t>
  </si>
  <si>
    <t>Латанов Никита Сергеевич</t>
  </si>
  <si>
    <t>Гео-10-03-053</t>
  </si>
  <si>
    <t>Шпаров Егор Андреевич</t>
  </si>
  <si>
    <t>Гео-10-04-053</t>
  </si>
  <si>
    <t>Ханахмедов Арсен Казиахмедович</t>
  </si>
  <si>
    <t>Гео-10-05-053</t>
  </si>
  <si>
    <t>Денисов Александр Сергеевич</t>
  </si>
  <si>
    <t>Гео-10-06-053</t>
  </si>
  <si>
    <t>Куц Алена Алексеевна</t>
  </si>
  <si>
    <t>гео-10-07-053</t>
  </si>
  <si>
    <t>Пакин Данил Александрович</t>
  </si>
  <si>
    <t>гео-10-08-053</t>
  </si>
  <si>
    <t>Попов Никита</t>
  </si>
  <si>
    <t>гео-10-09-053</t>
  </si>
  <si>
    <t>Молоканов Филипп Игоревич</t>
  </si>
  <si>
    <t>Гео-10-10-053</t>
  </si>
  <si>
    <t>Сологубова Алена Вячеславовна</t>
  </si>
  <si>
    <t>Гео-10-11-053</t>
  </si>
  <si>
    <t>Гаранина Дарья Максимовна</t>
  </si>
  <si>
    <t>Гео-10-12-053</t>
  </si>
  <si>
    <t>Шобонова Ангелина Алексеевна</t>
  </si>
  <si>
    <t>ГЕО-11-01-053</t>
  </si>
  <si>
    <t>Венедиктов Денис Витальевич</t>
  </si>
  <si>
    <t>Гео-11-02-053</t>
  </si>
  <si>
    <t>Хлытчиев Алексей Аркадьевич</t>
  </si>
  <si>
    <t>Гео-11-03-053</t>
  </si>
  <si>
    <t>Миронова Алена Алексеевна</t>
  </si>
  <si>
    <t>Гео-11-04-053</t>
  </si>
  <si>
    <t>Мякота Алексей Григорьевич</t>
  </si>
  <si>
    <t>гео-11-05-053</t>
  </si>
  <si>
    <t>гео-11-06-053</t>
  </si>
  <si>
    <t>Чудакова Мария Алексеевна</t>
  </si>
  <si>
    <t>гео-11-07-053</t>
  </si>
  <si>
    <t>Сударкин Руслан Гитильнамагомедович</t>
  </si>
  <si>
    <t>гео-11-08-053</t>
  </si>
  <si>
    <t>Очкин Егор Юрьевич</t>
  </si>
  <si>
    <t>гео-11-09-053</t>
  </si>
  <si>
    <t>Соболев Егор Сергеевич</t>
  </si>
  <si>
    <t>ГЕО-06-01-073</t>
  </si>
  <si>
    <t>Аветисян Карен Камоевич</t>
  </si>
  <si>
    <t>Муниципальное автономное общеобразовательное учреждение "Образовательный центр № 1 имени Героя Советского Союза К.А. Рябова г. Вольска Саратовской области"</t>
  </si>
  <si>
    <t>ГЕО-07-02-073</t>
  </si>
  <si>
    <t>Тимонина Вероника Максимовна</t>
  </si>
  <si>
    <t>ГЕО-07-07-073</t>
  </si>
  <si>
    <t>Чудаков Алексей Иванович</t>
  </si>
  <si>
    <t>ГЕО-07-08-073</t>
  </si>
  <si>
    <t>Халин Руслан Дмитриевич</t>
  </si>
  <si>
    <t>ГЕО-07-09-073</t>
  </si>
  <si>
    <t>Минникова Ольга Николаевна</t>
  </si>
  <si>
    <t>ГЕО-07-01-073</t>
  </si>
  <si>
    <t>Настин Матвей Павлович</t>
  </si>
  <si>
    <t>Хмельницкая Анна Вадимовна</t>
  </si>
  <si>
    <t>ГЕО-07-05-073</t>
  </si>
  <si>
    <t>Едигарова Арина Кирилловна</t>
  </si>
  <si>
    <t>ГЕО-07-03-073</t>
  </si>
  <si>
    <t>Павлова Полина Дмитриевна</t>
  </si>
  <si>
    <t>ГЕО-07-04-073</t>
  </si>
  <si>
    <t>Сазонова Ксения Александровна</t>
  </si>
  <si>
    <t>ГЕО-08-07-073</t>
  </si>
  <si>
    <t xml:space="preserve">Белан Кристина Игоревна </t>
  </si>
  <si>
    <t>ГЕО-08-03-073</t>
  </si>
  <si>
    <t>Круглова Ксения Алексеевна</t>
  </si>
  <si>
    <t>ГЕО-08-06-073</t>
  </si>
  <si>
    <t>Чертов Иван Дмитриевич</t>
  </si>
  <si>
    <t>ГЕО-08-02-073</t>
  </si>
  <si>
    <t>Курганов Владислав Алексеевич</t>
  </si>
  <si>
    <t>ГЕО-08-12-073</t>
  </si>
  <si>
    <t>Николаева Алёна Николаевна</t>
  </si>
  <si>
    <t>ГЕО-08-01-073</t>
  </si>
  <si>
    <t>Демчук  Анжелика Романовна</t>
  </si>
  <si>
    <t>ГЕО-08-04-073</t>
  </si>
  <si>
    <t>Дмитриченкова Ольга Владимировна</t>
  </si>
  <si>
    <t>ГЕО-08-08-073</t>
  </si>
  <si>
    <t xml:space="preserve">Забенкова Алина Максимовна </t>
  </si>
  <si>
    <t>ГЕО-08-11-073</t>
  </si>
  <si>
    <t>Мых Ульяна Алексеевна</t>
  </si>
  <si>
    <t>ГЕО-08-10-073</t>
  </si>
  <si>
    <t>Чернявская Екатерина Сергеевна</t>
  </si>
  <si>
    <t>ГЕО-08-09-073</t>
  </si>
  <si>
    <t>Ладас Алиса Ивановна</t>
  </si>
  <si>
    <t>ГЕО-08-05-073</t>
  </si>
  <si>
    <t>Остапенко Андрей Витальевич</t>
  </si>
  <si>
    <t>ГЕО-09-07-073</t>
  </si>
  <si>
    <t>Савченко Полина Алексеевна</t>
  </si>
  <si>
    <t>ГЕО-09-06-073</t>
  </si>
  <si>
    <t>Чекалина Татьяна Александровна</t>
  </si>
  <si>
    <t>ГЕО-09-05-073</t>
  </si>
  <si>
    <t>Безделёва Виктория Александровна</t>
  </si>
  <si>
    <t>ГЕО-09-02-073</t>
  </si>
  <si>
    <t>Лазарева Алевтина Владимировна</t>
  </si>
  <si>
    <t>ГЕО-09-01-073</t>
  </si>
  <si>
    <t>Круглов Александр Романович</t>
  </si>
  <si>
    <t>ГЕО-09-03-073</t>
  </si>
  <si>
    <t>Сластунова Ксения Ивановна</t>
  </si>
  <si>
    <t>ГЕО-09-04-073</t>
  </si>
  <si>
    <t>Романов Дмитрий Алексеевич</t>
  </si>
  <si>
    <t>ГЕО-10-03-073</t>
  </si>
  <si>
    <t>Таран Валерия Игоревна</t>
  </si>
  <si>
    <t>ГЕО-10-05-073</t>
  </si>
  <si>
    <t>Кириллова Мария Дмитриевна</t>
  </si>
  <si>
    <t>ГЕО-10-02-073</t>
  </si>
  <si>
    <t>Малышева Татьяна Николаевна</t>
  </si>
  <si>
    <t>ГЕО-10-01-073</t>
  </si>
  <si>
    <t>Мельникова Агата Сергеевна</t>
  </si>
  <si>
    <t>ГЕО-10-06-073</t>
  </si>
  <si>
    <t>Юлин Иван Алексеевич</t>
  </si>
  <si>
    <t>ГЕО-10-04-073</t>
  </si>
  <si>
    <t>Постникова Владислава Сергеевна</t>
  </si>
  <si>
    <t>ГЕО-11-05-073</t>
  </si>
  <si>
    <t>Настина Анастасия Павловна</t>
  </si>
  <si>
    <t>Клименко Даниил Александрович</t>
  </si>
  <si>
    <t>ГЕО-11-04-073</t>
  </si>
  <si>
    <t>Пикулин Иван Александрович</t>
  </si>
  <si>
    <t>ГЕО-11-02-073</t>
  </si>
  <si>
    <t>Хачатрян Артём Барисович</t>
  </si>
  <si>
    <t>ГЕО-11-03-073</t>
  </si>
  <si>
    <t>Гаганов Михаил Алексеевич</t>
  </si>
  <si>
    <t>ГЕО-06-01-093</t>
  </si>
  <si>
    <t>Алексеев Максим Алексеевич</t>
  </si>
  <si>
    <t>Муниципальное автономное общеобразовательное учреждение "Образовательнй центр № 1 имени Героя Советского Союза К.А.Рябова г. Вольска Саратовской области"</t>
  </si>
  <si>
    <t>Пономаренко Альвиана Нуруллаевна</t>
  </si>
  <si>
    <t>ГЕО-06-02-093</t>
  </si>
  <si>
    <t>Бородин Никита Андреевич</t>
  </si>
  <si>
    <t>ГЕО-06-03-093</t>
  </si>
  <si>
    <t>Воронов Артём Александрович</t>
  </si>
  <si>
    <t>ГЕО-06-04-093</t>
  </si>
  <si>
    <t>Куренков Ростислав Владимирович</t>
  </si>
  <si>
    <t>ГЕО-06-05-093</t>
  </si>
  <si>
    <t>Мирошников Дмитрий Александрович</t>
  </si>
  <si>
    <t>ГЕО-06-06-093</t>
  </si>
  <si>
    <t>Миталаев Ирисхан Ахмедович</t>
  </si>
  <si>
    <t>ГЕО-06-07-093</t>
  </si>
  <si>
    <t>Пансенко Моисей Гаврилович</t>
  </si>
  <si>
    <t>ГЕО-06-08-093</t>
  </si>
  <si>
    <t>Халилов Микаил Акифович</t>
  </si>
  <si>
    <t>ГЕО-06-09-093</t>
  </si>
  <si>
    <t>Яруллин Тимур Ильфирович</t>
  </si>
  <si>
    <t>гео 07-01-093</t>
  </si>
  <si>
    <t>Багандова Людмила Артуровнв</t>
  </si>
  <si>
    <t>гео 07-02-093</t>
  </si>
  <si>
    <t>Багандова Татьяна Артуровнв</t>
  </si>
  <si>
    <t>гео 07-03-093</t>
  </si>
  <si>
    <t>Допошенко Степан Дмитриевич</t>
  </si>
  <si>
    <t>гео 07-04-093</t>
  </si>
  <si>
    <t>Стародубова Виктория Александровна</t>
  </si>
  <si>
    <t>гео 07-05-093</t>
  </si>
  <si>
    <t>Магрупова Альбина Азаматовна</t>
  </si>
  <si>
    <t>гео 07-06-093</t>
  </si>
  <si>
    <t>Туманов Егор Еагеньевич</t>
  </si>
  <si>
    <t>гео 07-07-093</t>
  </si>
  <si>
    <t>Щекарев Семён Михайлович</t>
  </si>
  <si>
    <t>ГЕО-08-01-093</t>
  </si>
  <si>
    <t>Азамова Розилахон Акмалзамовна</t>
  </si>
  <si>
    <t>ГЕО-08-02-093</t>
  </si>
  <si>
    <t>Гомер Антон Сергеевич</t>
  </si>
  <si>
    <t>ГЕО-08-03-093</t>
  </si>
  <si>
    <t>Зайцев Алексей Николаевич</t>
  </si>
  <si>
    <t>ГЕО-08-04-093</t>
  </si>
  <si>
    <t>Кулакова Виктория Антоновна</t>
  </si>
  <si>
    <t>ГЕО-08-05-093</t>
  </si>
  <si>
    <t>Лисакова Екатерина Михайловна</t>
  </si>
  <si>
    <t>ГЕО-08-06-093</t>
  </si>
  <si>
    <t>Мышелов Николай Валерьавич</t>
  </si>
  <si>
    <t>ГЕО-08-07-093</t>
  </si>
  <si>
    <t>Новикова Алёна Денисовна</t>
  </si>
  <si>
    <t>ГЕО-08-08-093</t>
  </si>
  <si>
    <t>Швецов Дмитрий Александрович</t>
  </si>
  <si>
    <t>Гео-09-01-093</t>
  </si>
  <si>
    <t>Азамова Робияхон Акмалжановна</t>
  </si>
  <si>
    <t>Гео-09-02-093</t>
  </si>
  <si>
    <t>Астайкин Кирилл Анатольевич</t>
  </si>
  <si>
    <t>Гео-09-03-093</t>
  </si>
  <si>
    <t>Венедиктов Илья Александрович</t>
  </si>
  <si>
    <t>Гео-09-04-093</t>
  </si>
  <si>
    <t>Герасимов Эльман Илясович</t>
  </si>
  <si>
    <t>Гео-09-05-093</t>
  </si>
  <si>
    <t>Жораев Евгений Михайлович</t>
  </si>
  <si>
    <t>Гео-09-06-093</t>
  </si>
  <si>
    <t>Завгородько Александр Владимирович</t>
  </si>
  <si>
    <t>Гео-09-07-093</t>
  </si>
  <si>
    <t>Ким Кирилл Алексеевич</t>
  </si>
  <si>
    <t>Гео-09-08-093</t>
  </si>
  <si>
    <t>Корнеева Анна Юрьевна</t>
  </si>
  <si>
    <t>Гео-09-09-093</t>
  </si>
  <si>
    <t>Лисакова Полина Михайловна</t>
  </si>
  <si>
    <t>Гео-09-10-093</t>
  </si>
  <si>
    <t>Мирзошарипов Марзбон Хуваедович</t>
  </si>
  <si>
    <t>Гео-09-11-093</t>
  </si>
  <si>
    <t>Хитринцева Валерия Дмитриевна</t>
  </si>
  <si>
    <t>Гео-09-12-093</t>
  </si>
  <si>
    <t>Яруллин Сергей Ильфирович</t>
  </si>
  <si>
    <t>Гео-10-01-093</t>
  </si>
  <si>
    <t>Гафарова Айсель ГамилКызы</t>
  </si>
  <si>
    <t>Гео-10-02-093</t>
  </si>
  <si>
    <t>Деменкова Валентина Игоревна</t>
  </si>
  <si>
    <t>Гео-10-03-093</t>
  </si>
  <si>
    <t>Докучаева Виктория Александровна</t>
  </si>
  <si>
    <t>Гео-10-04-093</t>
  </si>
  <si>
    <t>Лепилина Вероника Андреевна</t>
  </si>
  <si>
    <t>Гео-10-05-093</t>
  </si>
  <si>
    <t>Миталаева Хеда Ахмедовна</t>
  </si>
  <si>
    <t>Гео-10-06-093</t>
  </si>
  <si>
    <t>Рысев Максим Михайлович</t>
  </si>
  <si>
    <t>Гео-10-07-093</t>
  </si>
  <si>
    <t xml:space="preserve">Сюнягин Андрей Александрович </t>
  </si>
  <si>
    <t>Гео-10-08-093</t>
  </si>
  <si>
    <t>Хондак Анна Сергеевна</t>
  </si>
  <si>
    <t xml:space="preserve">Дата: 25.10.2023 г.
Присутствовали:  65 членов жюри
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</si>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</sst>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36" fillId="34" borderId="0" xfId="0" applyFont="1" applyFill="1" applyAlignment="1">
      <alignment/>
    </xf>
    <xf numFmtId="0" fontId="46" fillId="35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10" xfId="0" applyNumberFormat="1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3" fillId="39" borderId="0" xfId="0" applyFont="1" applyFill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4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6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5" fillId="33" borderId="0" xfId="0" applyFont="1" applyFill="1" applyAlignment="1">
      <alignment horizontal="center" vertical="center" wrapText="1"/>
    </xf>
    <xf numFmtId="0" fontId="49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/>
    </xf>
    <xf numFmtId="0" fontId="50" fillId="0" borderId="15" xfId="0" applyFont="1" applyBorder="1" applyAlignment="1">
      <alignment vertical="top"/>
    </xf>
    <xf numFmtId="0" fontId="50" fillId="0" borderId="16" xfId="0" applyFont="1" applyBorder="1" applyAlignment="1">
      <alignment vertical="top"/>
    </xf>
    <xf numFmtId="0" fontId="50" fillId="0" borderId="0" xfId="0" applyFont="1" applyAlignment="1">
      <alignment vertical="top"/>
    </xf>
    <xf numFmtId="0" fontId="50" fillId="0" borderId="17" xfId="0" applyFont="1" applyBorder="1" applyAlignment="1">
      <alignment vertical="top"/>
    </xf>
    <xf numFmtId="0" fontId="50" fillId="0" borderId="18" xfId="0" applyFont="1" applyBorder="1" applyAlignment="1">
      <alignment vertical="top"/>
    </xf>
    <xf numFmtId="0" fontId="50" fillId="0" borderId="19" xfId="0" applyFont="1" applyBorder="1" applyAlignment="1">
      <alignment vertical="top"/>
    </xf>
    <xf numFmtId="0" fontId="50" fillId="0" borderId="2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view="pageBreakPreview" zoomScale="80" zoomScaleNormal="60" zoomScaleSheetLayoutView="80" zoomScalePageLayoutView="0" workbookViewId="0" topLeftCell="D25">
      <selection activeCell="F25" sqref="F25:F26"/>
    </sheetView>
  </sheetViews>
  <sheetFormatPr defaultColWidth="9.140625" defaultRowHeight="15"/>
  <cols>
    <col min="1" max="1" width="14.57421875" style="3" customWidth="1"/>
    <col min="2" max="2" width="7.00390625" style="3" bestFit="1" customWidth="1"/>
    <col min="3" max="3" width="18.00390625" style="3" customWidth="1"/>
    <col min="4" max="4" width="12.8515625" style="2" customWidth="1"/>
    <col min="5" max="5" width="21.7109375" style="3" customWidth="1"/>
    <col min="6" max="6" width="66.28125" style="3" customWidth="1"/>
    <col min="7" max="7" width="9.57421875" style="3" customWidth="1"/>
    <col min="8" max="8" width="15.00390625" style="2" customWidth="1"/>
    <col min="9" max="9" width="15.421875" style="2" customWidth="1"/>
    <col min="10" max="10" width="10.421875" style="35" customWidth="1"/>
    <col min="11" max="11" width="15.421875" style="3" customWidth="1"/>
    <col min="12" max="12" width="9.140625" style="35" customWidth="1"/>
    <col min="13" max="13" width="18.57421875" style="3" customWidth="1"/>
    <col min="14" max="14" width="13.140625" style="3" customWidth="1"/>
    <col min="15" max="15" width="25.00390625" style="3" customWidth="1"/>
    <col min="16" max="16" width="14.00390625" style="3" customWidth="1"/>
    <col min="17" max="17" width="28.57421875" style="3" customWidth="1"/>
    <col min="18" max="16384" width="9.140625" style="3" customWidth="1"/>
  </cols>
  <sheetData>
    <row r="1" spans="1:30" ht="86.25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4"/>
      <c r="R1" s="24"/>
      <c r="S1" s="25"/>
      <c r="T1" s="24"/>
      <c r="U1" s="25"/>
      <c r="V1" s="24"/>
      <c r="AB1" s="25"/>
      <c r="AC1" s="25"/>
      <c r="AD1" s="25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15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19" customFormat="1" ht="47.25">
      <c r="A3" s="22" t="s">
        <v>18</v>
      </c>
      <c r="B3" s="22">
        <v>1</v>
      </c>
      <c r="C3" s="22" t="s">
        <v>17</v>
      </c>
      <c r="D3" s="22" t="s">
        <v>78</v>
      </c>
      <c r="E3" s="22" t="s">
        <v>79</v>
      </c>
      <c r="F3" s="22" t="s">
        <v>64</v>
      </c>
      <c r="G3" s="22">
        <v>6</v>
      </c>
      <c r="H3" s="22">
        <v>42</v>
      </c>
      <c r="I3" s="22">
        <v>47</v>
      </c>
      <c r="J3" s="61">
        <v>89</v>
      </c>
      <c r="K3" s="22">
        <v>0</v>
      </c>
      <c r="L3" s="61">
        <v>89</v>
      </c>
      <c r="M3" s="22" t="s">
        <v>367</v>
      </c>
      <c r="N3" s="22"/>
      <c r="O3" s="22" t="s">
        <v>65</v>
      </c>
    </row>
    <row r="4" spans="1:15" s="20" customFormat="1" ht="117" customHeight="1">
      <c r="A4" s="22" t="s">
        <v>18</v>
      </c>
      <c r="B4" s="22">
        <v>2</v>
      </c>
      <c r="C4" s="22" t="s">
        <v>17</v>
      </c>
      <c r="D4" s="22" t="s">
        <v>76</v>
      </c>
      <c r="E4" s="22" t="s">
        <v>77</v>
      </c>
      <c r="F4" s="22" t="s">
        <v>64</v>
      </c>
      <c r="G4" s="22">
        <v>6</v>
      </c>
      <c r="H4" s="22">
        <v>39</v>
      </c>
      <c r="I4" s="22">
        <v>47</v>
      </c>
      <c r="J4" s="61">
        <v>86</v>
      </c>
      <c r="K4" s="22">
        <v>0</v>
      </c>
      <c r="L4" s="61">
        <v>86</v>
      </c>
      <c r="M4" s="22" t="s">
        <v>367</v>
      </c>
      <c r="N4" s="22"/>
      <c r="O4" s="22" t="s">
        <v>65</v>
      </c>
    </row>
    <row r="5" spans="1:15" s="19" customFormat="1" ht="93.75" customHeight="1">
      <c r="A5" s="22" t="s">
        <v>18</v>
      </c>
      <c r="B5" s="22">
        <v>5</v>
      </c>
      <c r="C5" s="22" t="s">
        <v>17</v>
      </c>
      <c r="D5" s="59" t="s">
        <v>62</v>
      </c>
      <c r="E5" s="22" t="s">
        <v>63</v>
      </c>
      <c r="F5" s="22" t="s">
        <v>64</v>
      </c>
      <c r="G5" s="22">
        <v>6</v>
      </c>
      <c r="H5" s="22">
        <v>39</v>
      </c>
      <c r="I5" s="22">
        <v>40</v>
      </c>
      <c r="J5" s="61">
        <v>79</v>
      </c>
      <c r="K5" s="22">
        <v>0</v>
      </c>
      <c r="L5" s="61">
        <v>79</v>
      </c>
      <c r="M5" s="22" t="s">
        <v>367</v>
      </c>
      <c r="N5" s="22"/>
      <c r="O5" s="22" t="s">
        <v>65</v>
      </c>
    </row>
    <row r="6" spans="1:15" s="2" customFormat="1" ht="69.75" customHeight="1">
      <c r="A6" s="22" t="s">
        <v>18</v>
      </c>
      <c r="B6" s="22">
        <v>8</v>
      </c>
      <c r="C6" s="22" t="s">
        <v>17</v>
      </c>
      <c r="D6" s="50" t="s">
        <v>70</v>
      </c>
      <c r="E6" s="22" t="s">
        <v>71</v>
      </c>
      <c r="F6" s="22" t="s">
        <v>64</v>
      </c>
      <c r="G6" s="22">
        <v>6</v>
      </c>
      <c r="H6" s="22">
        <v>36</v>
      </c>
      <c r="I6" s="22">
        <v>40</v>
      </c>
      <c r="J6" s="61">
        <v>76</v>
      </c>
      <c r="K6" s="22">
        <v>0</v>
      </c>
      <c r="L6" s="61">
        <v>76</v>
      </c>
      <c r="M6" s="22" t="s">
        <v>367</v>
      </c>
      <c r="N6" s="22"/>
      <c r="O6" s="22" t="s">
        <v>65</v>
      </c>
    </row>
    <row r="7" spans="1:15" ht="47.25">
      <c r="A7" s="22" t="s">
        <v>18</v>
      </c>
      <c r="B7" s="22">
        <v>9</v>
      </c>
      <c r="C7" s="22" t="s">
        <v>17</v>
      </c>
      <c r="D7" s="50" t="s">
        <v>72</v>
      </c>
      <c r="E7" s="22" t="s">
        <v>73</v>
      </c>
      <c r="F7" s="22" t="s">
        <v>64</v>
      </c>
      <c r="G7" s="22">
        <v>6</v>
      </c>
      <c r="H7" s="22">
        <v>27</v>
      </c>
      <c r="I7" s="22">
        <v>49</v>
      </c>
      <c r="J7" s="61">
        <v>76</v>
      </c>
      <c r="K7" s="22">
        <v>0</v>
      </c>
      <c r="L7" s="61">
        <v>76</v>
      </c>
      <c r="M7" s="22" t="s">
        <v>367</v>
      </c>
      <c r="N7" s="22"/>
      <c r="O7" s="22" t="s">
        <v>65</v>
      </c>
    </row>
    <row r="8" spans="1:17" s="2" customFormat="1" ht="78.75">
      <c r="A8" s="22" t="s">
        <v>18</v>
      </c>
      <c r="B8" s="22">
        <v>13</v>
      </c>
      <c r="C8" s="22" t="s">
        <v>17</v>
      </c>
      <c r="D8" s="50" t="s">
        <v>288</v>
      </c>
      <c r="E8" s="22" t="s">
        <v>289</v>
      </c>
      <c r="F8" s="22" t="s">
        <v>278</v>
      </c>
      <c r="G8" s="22">
        <v>6</v>
      </c>
      <c r="H8" s="22">
        <v>30</v>
      </c>
      <c r="I8" s="22">
        <v>40</v>
      </c>
      <c r="J8" s="61">
        <v>70</v>
      </c>
      <c r="K8" s="22">
        <v>0</v>
      </c>
      <c r="L8" s="61">
        <v>70</v>
      </c>
      <c r="M8" s="22" t="s">
        <v>368</v>
      </c>
      <c r="N8" s="22"/>
      <c r="O8" s="22" t="s">
        <v>279</v>
      </c>
      <c r="P8" s="40"/>
      <c r="Q8" s="40"/>
    </row>
    <row r="9" spans="1:15" ht="47.25">
      <c r="A9" s="22" t="s">
        <v>18</v>
      </c>
      <c r="B9" s="22">
        <v>14</v>
      </c>
      <c r="C9" s="22" t="s">
        <v>17</v>
      </c>
      <c r="D9" s="50" t="s">
        <v>68</v>
      </c>
      <c r="E9" s="22" t="s">
        <v>69</v>
      </c>
      <c r="F9" s="22" t="s">
        <v>64</v>
      </c>
      <c r="G9" s="22">
        <v>6</v>
      </c>
      <c r="H9" s="22">
        <v>24</v>
      </c>
      <c r="I9" s="22">
        <v>41</v>
      </c>
      <c r="J9" s="61">
        <v>65</v>
      </c>
      <c r="K9" s="22">
        <v>0</v>
      </c>
      <c r="L9" s="61">
        <v>65</v>
      </c>
      <c r="M9" s="22" t="s">
        <v>368</v>
      </c>
      <c r="N9" s="22"/>
      <c r="O9" s="22" t="s">
        <v>65</v>
      </c>
    </row>
    <row r="10" spans="1:15" s="20" customFormat="1" ht="117" customHeight="1">
      <c r="A10" s="22" t="s">
        <v>18</v>
      </c>
      <c r="B10" s="22">
        <v>22</v>
      </c>
      <c r="C10" s="22" t="s">
        <v>17</v>
      </c>
      <c r="D10" s="60" t="s">
        <v>197</v>
      </c>
      <c r="E10" s="6" t="s">
        <v>198</v>
      </c>
      <c r="F10" s="60" t="s">
        <v>199</v>
      </c>
      <c r="G10" s="6">
        <v>6</v>
      </c>
      <c r="H10" s="6">
        <v>24</v>
      </c>
      <c r="I10" s="6">
        <v>32</v>
      </c>
      <c r="J10" s="62">
        <f>SUM(H10:I10)</f>
        <v>56</v>
      </c>
      <c r="K10" s="22">
        <v>0</v>
      </c>
      <c r="L10" s="62">
        <f>J10</f>
        <v>56</v>
      </c>
      <c r="M10" s="22" t="s">
        <v>368</v>
      </c>
      <c r="N10" s="6"/>
      <c r="O10" s="6" t="s">
        <v>20</v>
      </c>
    </row>
    <row r="11" spans="1:15" ht="68.25" customHeight="1">
      <c r="A11" s="22" t="s">
        <v>18</v>
      </c>
      <c r="B11" s="22">
        <v>26</v>
      </c>
      <c r="C11" s="22" t="s">
        <v>17</v>
      </c>
      <c r="D11" s="22" t="s">
        <v>74</v>
      </c>
      <c r="E11" s="22" t="s">
        <v>75</v>
      </c>
      <c r="F11" s="22" t="s">
        <v>64</v>
      </c>
      <c r="G11" s="22">
        <v>6</v>
      </c>
      <c r="H11" s="22">
        <v>9</v>
      </c>
      <c r="I11" s="22">
        <v>44</v>
      </c>
      <c r="J11" s="61">
        <v>53</v>
      </c>
      <c r="K11" s="22">
        <v>0</v>
      </c>
      <c r="L11" s="61">
        <v>53</v>
      </c>
      <c r="M11" s="22" t="s">
        <v>368</v>
      </c>
      <c r="N11" s="22"/>
      <c r="O11" s="22" t="s">
        <v>65</v>
      </c>
    </row>
    <row r="12" spans="1:15" s="2" customFormat="1" ht="69.75" customHeight="1">
      <c r="A12" s="22" t="s">
        <v>18</v>
      </c>
      <c r="B12" s="22">
        <v>28</v>
      </c>
      <c r="C12" s="22" t="s">
        <v>17</v>
      </c>
      <c r="D12" s="22" t="s">
        <v>66</v>
      </c>
      <c r="E12" s="22" t="s">
        <v>67</v>
      </c>
      <c r="F12" s="22" t="s">
        <v>64</v>
      </c>
      <c r="G12" s="22">
        <v>6</v>
      </c>
      <c r="H12" s="22">
        <v>26</v>
      </c>
      <c r="I12" s="22">
        <v>26</v>
      </c>
      <c r="J12" s="61">
        <v>52</v>
      </c>
      <c r="K12" s="22">
        <v>0</v>
      </c>
      <c r="L12" s="61">
        <v>52</v>
      </c>
      <c r="M12" s="22" t="s">
        <v>368</v>
      </c>
      <c r="N12" s="22"/>
      <c r="O12" s="22" t="s">
        <v>65</v>
      </c>
    </row>
    <row r="13" spans="1:15" s="20" customFormat="1" ht="117" customHeight="1">
      <c r="A13" s="22" t="s">
        <v>18</v>
      </c>
      <c r="B13" s="22">
        <v>33</v>
      </c>
      <c r="C13" s="22" t="s">
        <v>17</v>
      </c>
      <c r="D13" s="50" t="s">
        <v>276</v>
      </c>
      <c r="E13" s="22" t="s">
        <v>277</v>
      </c>
      <c r="F13" s="22" t="s">
        <v>278</v>
      </c>
      <c r="G13" s="22">
        <v>6</v>
      </c>
      <c r="H13" s="22">
        <v>27</v>
      </c>
      <c r="I13" s="22">
        <v>22</v>
      </c>
      <c r="J13" s="61">
        <v>49</v>
      </c>
      <c r="K13" s="22">
        <v>0</v>
      </c>
      <c r="L13" s="61">
        <v>49</v>
      </c>
      <c r="M13" s="22" t="s">
        <v>369</v>
      </c>
      <c r="N13" s="22"/>
      <c r="O13" s="22" t="s">
        <v>279</v>
      </c>
    </row>
    <row r="14" spans="1:15" ht="42" customHeight="1">
      <c r="A14" s="22" t="s">
        <v>18</v>
      </c>
      <c r="B14" s="22">
        <v>41</v>
      </c>
      <c r="C14" s="22" t="s">
        <v>17</v>
      </c>
      <c r="D14" s="50" t="s">
        <v>280</v>
      </c>
      <c r="E14" s="22" t="s">
        <v>281</v>
      </c>
      <c r="F14" s="22" t="s">
        <v>278</v>
      </c>
      <c r="G14" s="22">
        <v>6</v>
      </c>
      <c r="H14" s="22">
        <v>25</v>
      </c>
      <c r="I14" s="22">
        <v>20</v>
      </c>
      <c r="J14" s="61">
        <v>45</v>
      </c>
      <c r="K14" s="22">
        <v>0</v>
      </c>
      <c r="L14" s="61">
        <v>45</v>
      </c>
      <c r="M14" s="22" t="s">
        <v>369</v>
      </c>
      <c r="N14" s="22"/>
      <c r="O14" s="22" t="s">
        <v>279</v>
      </c>
    </row>
    <row r="15" spans="1:15" s="2" customFormat="1" ht="52.5" customHeight="1">
      <c r="A15" s="22" t="s">
        <v>18</v>
      </c>
      <c r="B15" s="22">
        <v>42</v>
      </c>
      <c r="C15" s="22" t="s">
        <v>17</v>
      </c>
      <c r="D15" s="50" t="s">
        <v>284</v>
      </c>
      <c r="E15" s="22" t="s">
        <v>285</v>
      </c>
      <c r="F15" s="22" t="s">
        <v>278</v>
      </c>
      <c r="G15" s="22">
        <v>6</v>
      </c>
      <c r="H15" s="22">
        <v>23</v>
      </c>
      <c r="I15" s="22">
        <v>22</v>
      </c>
      <c r="J15" s="61">
        <v>45</v>
      </c>
      <c r="K15" s="22">
        <v>0</v>
      </c>
      <c r="L15" s="61">
        <v>45</v>
      </c>
      <c r="M15" s="22" t="s">
        <v>369</v>
      </c>
      <c r="N15" s="22"/>
      <c r="O15" s="22" t="s">
        <v>279</v>
      </c>
    </row>
    <row r="16" spans="1:15" s="19" customFormat="1" ht="78.75">
      <c r="A16" s="22" t="s">
        <v>18</v>
      </c>
      <c r="B16" s="22">
        <v>44</v>
      </c>
      <c r="C16" s="22" t="s">
        <v>17</v>
      </c>
      <c r="D16" s="50" t="s">
        <v>294</v>
      </c>
      <c r="E16" s="22" t="s">
        <v>295</v>
      </c>
      <c r="F16" s="22" t="s">
        <v>278</v>
      </c>
      <c r="G16" s="22">
        <v>6</v>
      </c>
      <c r="H16" s="22">
        <v>23</v>
      </c>
      <c r="I16" s="22">
        <v>21</v>
      </c>
      <c r="J16" s="61">
        <v>44</v>
      </c>
      <c r="K16" s="22">
        <v>0</v>
      </c>
      <c r="L16" s="61">
        <v>44</v>
      </c>
      <c r="M16" s="22" t="s">
        <v>369</v>
      </c>
      <c r="N16" s="22"/>
      <c r="O16" s="22" t="s">
        <v>279</v>
      </c>
    </row>
    <row r="17" spans="1:17" s="20" customFormat="1" ht="78.75">
      <c r="A17" s="22" t="s">
        <v>18</v>
      </c>
      <c r="B17" s="22">
        <v>46</v>
      </c>
      <c r="C17" s="22" t="s">
        <v>17</v>
      </c>
      <c r="D17" s="50" t="s">
        <v>292</v>
      </c>
      <c r="E17" s="22" t="s">
        <v>293</v>
      </c>
      <c r="F17" s="22" t="s">
        <v>278</v>
      </c>
      <c r="G17" s="22">
        <v>6</v>
      </c>
      <c r="H17" s="22">
        <v>19</v>
      </c>
      <c r="I17" s="22">
        <v>23</v>
      </c>
      <c r="J17" s="61">
        <v>42</v>
      </c>
      <c r="K17" s="22">
        <v>0</v>
      </c>
      <c r="L17" s="61">
        <v>42</v>
      </c>
      <c r="M17" s="22" t="s">
        <v>369</v>
      </c>
      <c r="N17" s="22"/>
      <c r="O17" s="22" t="s">
        <v>279</v>
      </c>
      <c r="P17" s="41"/>
      <c r="Q17" s="41"/>
    </row>
    <row r="18" spans="1:15" s="19" customFormat="1" ht="78.75">
      <c r="A18" s="22" t="s">
        <v>18</v>
      </c>
      <c r="B18" s="22">
        <v>47</v>
      </c>
      <c r="C18" s="22" t="s">
        <v>17</v>
      </c>
      <c r="D18" s="50" t="s">
        <v>290</v>
      </c>
      <c r="E18" s="22" t="s">
        <v>291</v>
      </c>
      <c r="F18" s="22" t="s">
        <v>278</v>
      </c>
      <c r="G18" s="22">
        <v>6</v>
      </c>
      <c r="H18" s="22">
        <v>20</v>
      </c>
      <c r="I18" s="22">
        <v>20</v>
      </c>
      <c r="J18" s="61">
        <v>40</v>
      </c>
      <c r="K18" s="22">
        <v>0</v>
      </c>
      <c r="L18" s="61">
        <v>40</v>
      </c>
      <c r="M18" s="22" t="s">
        <v>369</v>
      </c>
      <c r="N18" s="22"/>
      <c r="O18" s="22" t="s">
        <v>279</v>
      </c>
    </row>
    <row r="19" spans="1:15" s="19" customFormat="1" ht="93.75" customHeight="1">
      <c r="A19" s="22" t="s">
        <v>18</v>
      </c>
      <c r="B19" s="22">
        <v>48</v>
      </c>
      <c r="C19" s="22" t="s">
        <v>17</v>
      </c>
      <c r="D19" s="50" t="s">
        <v>282</v>
      </c>
      <c r="E19" s="22" t="s">
        <v>283</v>
      </c>
      <c r="F19" s="22" t="s">
        <v>278</v>
      </c>
      <c r="G19" s="22">
        <v>6</v>
      </c>
      <c r="H19" s="22">
        <v>20</v>
      </c>
      <c r="I19" s="22">
        <v>18</v>
      </c>
      <c r="J19" s="61">
        <v>38</v>
      </c>
      <c r="K19" s="22">
        <v>0</v>
      </c>
      <c r="L19" s="61">
        <v>38</v>
      </c>
      <c r="M19" s="22" t="s">
        <v>369</v>
      </c>
      <c r="N19" s="22"/>
      <c r="O19" s="22" t="s">
        <v>279</v>
      </c>
    </row>
    <row r="20" spans="1:15" ht="78.75">
      <c r="A20" s="22" t="s">
        <v>18</v>
      </c>
      <c r="B20" s="22">
        <v>50</v>
      </c>
      <c r="C20" s="22" t="s">
        <v>17</v>
      </c>
      <c r="D20" s="50" t="s">
        <v>286</v>
      </c>
      <c r="E20" s="22" t="s">
        <v>287</v>
      </c>
      <c r="F20" s="22" t="s">
        <v>278</v>
      </c>
      <c r="G20" s="22">
        <v>6</v>
      </c>
      <c r="H20" s="22">
        <v>20</v>
      </c>
      <c r="I20" s="22">
        <v>15</v>
      </c>
      <c r="J20" s="61">
        <v>35</v>
      </c>
      <c r="K20" s="22">
        <v>0</v>
      </c>
      <c r="L20" s="61">
        <v>35</v>
      </c>
      <c r="M20" s="22" t="s">
        <v>369</v>
      </c>
      <c r="N20" s="22"/>
      <c r="O20" s="22" t="s">
        <v>279</v>
      </c>
    </row>
    <row r="21" spans="1:15" s="2" customFormat="1" ht="69.75" customHeight="1">
      <c r="A21" s="22" t="s">
        <v>18</v>
      </c>
      <c r="B21" s="22">
        <v>59</v>
      </c>
      <c r="C21" s="22" t="s">
        <v>17</v>
      </c>
      <c r="D21" s="59" t="s">
        <v>29</v>
      </c>
      <c r="E21" s="22" t="s">
        <v>30</v>
      </c>
      <c r="F21" s="22" t="s">
        <v>26</v>
      </c>
      <c r="G21" s="22" t="s">
        <v>27</v>
      </c>
      <c r="H21" s="22">
        <v>12</v>
      </c>
      <c r="I21" s="22">
        <v>13</v>
      </c>
      <c r="J21" s="61">
        <v>25</v>
      </c>
      <c r="K21" s="22">
        <v>0</v>
      </c>
      <c r="L21" s="61">
        <v>25</v>
      </c>
      <c r="M21" s="22" t="s">
        <v>369</v>
      </c>
      <c r="N21" s="22"/>
      <c r="O21" s="22" t="s">
        <v>28</v>
      </c>
    </row>
    <row r="22" spans="1:15" s="19" customFormat="1" ht="47.25">
      <c r="A22" s="22" t="s">
        <v>18</v>
      </c>
      <c r="B22" s="22">
        <v>65</v>
      </c>
      <c r="C22" s="22" t="s">
        <v>17</v>
      </c>
      <c r="D22" s="22" t="s">
        <v>31</v>
      </c>
      <c r="E22" s="22" t="s">
        <v>32</v>
      </c>
      <c r="F22" s="22" t="s">
        <v>26</v>
      </c>
      <c r="G22" s="22" t="s">
        <v>27</v>
      </c>
      <c r="H22" s="22">
        <v>21</v>
      </c>
      <c r="I22" s="22">
        <v>0</v>
      </c>
      <c r="J22" s="61">
        <v>21</v>
      </c>
      <c r="K22" s="22">
        <v>0</v>
      </c>
      <c r="L22" s="61">
        <v>21</v>
      </c>
      <c r="M22" s="22" t="s">
        <v>369</v>
      </c>
      <c r="N22" s="22"/>
      <c r="O22" s="22" t="s">
        <v>28</v>
      </c>
    </row>
    <row r="23" spans="1:15" ht="47.25">
      <c r="A23" s="22" t="s">
        <v>18</v>
      </c>
      <c r="B23" s="22">
        <v>68</v>
      </c>
      <c r="C23" s="22" t="s">
        <v>17</v>
      </c>
      <c r="D23" s="50" t="s">
        <v>24</v>
      </c>
      <c r="E23" s="22" t="s">
        <v>25</v>
      </c>
      <c r="F23" s="22" t="s">
        <v>26</v>
      </c>
      <c r="G23" s="22" t="s">
        <v>27</v>
      </c>
      <c r="H23" s="22">
        <v>18</v>
      </c>
      <c r="I23" s="22">
        <v>0</v>
      </c>
      <c r="J23" s="61">
        <v>18</v>
      </c>
      <c r="K23" s="22">
        <v>0</v>
      </c>
      <c r="L23" s="61">
        <f>J23</f>
        <v>18</v>
      </c>
      <c r="M23" s="22" t="s">
        <v>369</v>
      </c>
      <c r="N23" s="22"/>
      <c r="O23" s="22" t="s">
        <v>28</v>
      </c>
    </row>
    <row r="24" spans="1:15" s="2" customFormat="1" ht="69.75" customHeight="1">
      <c r="A24" s="22" t="s">
        <v>18</v>
      </c>
      <c r="B24" s="22">
        <v>69</v>
      </c>
      <c r="C24" s="22" t="s">
        <v>17</v>
      </c>
      <c r="D24" s="50" t="s">
        <v>33</v>
      </c>
      <c r="E24" s="22" t="s">
        <v>34</v>
      </c>
      <c r="F24" s="22" t="s">
        <v>26</v>
      </c>
      <c r="G24" s="22" t="s">
        <v>27</v>
      </c>
      <c r="H24" s="22">
        <v>12</v>
      </c>
      <c r="I24" s="22">
        <v>6</v>
      </c>
      <c r="J24" s="61">
        <v>18</v>
      </c>
      <c r="K24" s="22">
        <v>0</v>
      </c>
      <c r="L24" s="61">
        <v>18</v>
      </c>
      <c r="M24" s="22" t="s">
        <v>369</v>
      </c>
      <c r="N24" s="22"/>
      <c r="O24" s="22" t="s">
        <v>28</v>
      </c>
    </row>
    <row r="26" spans="1:20" s="23" customFormat="1" ht="18.75">
      <c r="A26" s="10"/>
      <c r="B26" s="10"/>
      <c r="C26" s="10"/>
      <c r="D26" s="63"/>
      <c r="E26" s="10"/>
      <c r="F26" s="75" t="s">
        <v>366</v>
      </c>
      <c r="G26" s="76"/>
      <c r="H26" s="76"/>
      <c r="I26" s="76"/>
      <c r="J26" s="76"/>
      <c r="K26" s="77"/>
      <c r="L26" s="10"/>
      <c r="M26" s="10"/>
      <c r="N26" s="10"/>
      <c r="O26" s="10"/>
      <c r="P26" s="64"/>
      <c r="Q26" s="10"/>
      <c r="R26" s="64"/>
      <c r="S26" s="65"/>
      <c r="T26" s="10"/>
    </row>
    <row r="27" spans="1:20" s="23" customFormat="1" ht="18.75">
      <c r="A27" s="10"/>
      <c r="B27" s="10"/>
      <c r="C27" s="10"/>
      <c r="D27" s="63"/>
      <c r="E27" s="10"/>
      <c r="F27" s="78"/>
      <c r="G27" s="79"/>
      <c r="H27" s="79"/>
      <c r="I27" s="79"/>
      <c r="J27" s="79"/>
      <c r="K27" s="80"/>
      <c r="L27" s="10"/>
      <c r="M27" s="10"/>
      <c r="N27" s="10"/>
      <c r="O27" s="10"/>
      <c r="P27" s="64"/>
      <c r="Q27" s="10"/>
      <c r="R27" s="64"/>
      <c r="S27" s="65"/>
      <c r="T27" s="10"/>
    </row>
    <row r="28" spans="1:20" s="23" customFormat="1" ht="18.75">
      <c r="A28" s="10"/>
      <c r="B28" s="10"/>
      <c r="C28" s="10"/>
      <c r="D28" s="10"/>
      <c r="E28" s="10"/>
      <c r="F28" s="78"/>
      <c r="G28" s="79"/>
      <c r="H28" s="79"/>
      <c r="I28" s="79"/>
      <c r="J28" s="79"/>
      <c r="K28" s="80"/>
      <c r="L28" s="10"/>
      <c r="M28" s="10"/>
      <c r="N28" s="10"/>
      <c r="O28" s="10"/>
      <c r="P28" s="64"/>
      <c r="Q28" s="10"/>
      <c r="R28" s="64"/>
      <c r="S28" s="65"/>
      <c r="T28" s="10"/>
    </row>
    <row r="29" spans="1:20" s="23" customFormat="1" ht="18.75">
      <c r="A29" s="10"/>
      <c r="B29" s="10"/>
      <c r="C29" s="10"/>
      <c r="D29" s="63"/>
      <c r="E29" s="10"/>
      <c r="F29" s="78"/>
      <c r="G29" s="79"/>
      <c r="H29" s="79"/>
      <c r="I29" s="79"/>
      <c r="J29" s="79"/>
      <c r="K29" s="80"/>
      <c r="L29" s="10"/>
      <c r="M29" s="10"/>
      <c r="N29" s="10"/>
      <c r="O29" s="10"/>
      <c r="P29" s="64"/>
      <c r="Q29" s="10"/>
      <c r="R29" s="64"/>
      <c r="S29" s="65"/>
      <c r="T29" s="10"/>
    </row>
    <row r="30" spans="1:20" s="23" customFormat="1" ht="18.75">
      <c r="A30" s="10"/>
      <c r="B30" s="10"/>
      <c r="C30" s="10"/>
      <c r="D30" s="63"/>
      <c r="E30" s="10"/>
      <c r="F30" s="81"/>
      <c r="G30" s="82"/>
      <c r="H30" s="82"/>
      <c r="I30" s="82"/>
      <c r="J30" s="82"/>
      <c r="K30" s="83"/>
      <c r="L30" s="10"/>
      <c r="M30" s="10"/>
      <c r="N30" s="10"/>
      <c r="O30" s="10"/>
      <c r="P30" s="64"/>
      <c r="Q30" s="10"/>
      <c r="R30" s="64"/>
      <c r="S30" s="65"/>
      <c r="T30" s="10"/>
    </row>
  </sheetData>
  <sheetProtection/>
  <mergeCells count="2">
    <mergeCell ref="A1:P1"/>
    <mergeCell ref="F26:K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zoomScale="80" zoomScaleNormal="80" zoomScalePageLayoutView="0" workbookViewId="0" topLeftCell="E30">
      <selection activeCell="F52" sqref="F52:F53"/>
    </sheetView>
  </sheetViews>
  <sheetFormatPr defaultColWidth="9.140625" defaultRowHeight="15"/>
  <cols>
    <col min="1" max="1" width="13.57421875" style="0" customWidth="1"/>
    <col min="3" max="3" width="11.00390625" style="0" customWidth="1"/>
    <col min="4" max="4" width="11.28125" style="0" customWidth="1"/>
    <col min="5" max="5" width="21.140625" style="0" customWidth="1"/>
    <col min="6" max="6" width="78.28125" style="0" customWidth="1"/>
    <col min="8" max="8" width="14.57421875" style="0" customWidth="1"/>
    <col min="9" max="9" width="11.140625" style="0" customWidth="1"/>
    <col min="10" max="10" width="9.140625" style="37" customWidth="1"/>
    <col min="12" max="12" width="9.140625" style="37" customWidth="1"/>
    <col min="13" max="13" width="13.57421875" style="0" customWidth="1"/>
    <col min="15" max="15" width="17.140625" style="0" customWidth="1"/>
  </cols>
  <sheetData>
    <row r="1" spans="1:30" s="3" customFormat="1" ht="86.25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4"/>
      <c r="R1" s="24"/>
      <c r="S1" s="25"/>
      <c r="T1" s="24"/>
      <c r="U1" s="25"/>
      <c r="V1" s="24"/>
      <c r="AB1" s="25"/>
      <c r="AC1" s="25"/>
      <c r="AD1" s="25"/>
    </row>
    <row r="2" spans="1:15" ht="126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ht="63">
      <c r="A3" s="6" t="s">
        <v>16</v>
      </c>
      <c r="B3" s="6">
        <v>2</v>
      </c>
      <c r="C3" s="6" t="s">
        <v>17</v>
      </c>
      <c r="D3" s="60" t="s">
        <v>200</v>
      </c>
      <c r="E3" s="6" t="s">
        <v>201</v>
      </c>
      <c r="F3" s="60" t="s">
        <v>199</v>
      </c>
      <c r="G3" s="6">
        <v>7</v>
      </c>
      <c r="H3" s="6">
        <v>45</v>
      </c>
      <c r="I3" s="6">
        <v>41</v>
      </c>
      <c r="J3" s="15">
        <v>85</v>
      </c>
      <c r="K3" s="6"/>
      <c r="L3" s="15">
        <v>85</v>
      </c>
      <c r="M3" s="22" t="s">
        <v>367</v>
      </c>
      <c r="N3" s="6"/>
      <c r="O3" s="6" t="s">
        <v>20</v>
      </c>
    </row>
    <row r="4" spans="1:15" ht="47.25">
      <c r="A4" s="6" t="s">
        <v>16</v>
      </c>
      <c r="B4" s="6">
        <v>4</v>
      </c>
      <c r="C4" s="6" t="s">
        <v>17</v>
      </c>
      <c r="D4" s="50" t="s">
        <v>96</v>
      </c>
      <c r="E4" s="22" t="s">
        <v>97</v>
      </c>
      <c r="F4" s="22" t="s">
        <v>64</v>
      </c>
      <c r="G4" s="22">
        <v>7</v>
      </c>
      <c r="H4" s="22">
        <v>33</v>
      </c>
      <c r="I4" s="22">
        <v>45</v>
      </c>
      <c r="J4" s="28">
        <v>78</v>
      </c>
      <c r="K4" s="22">
        <v>0</v>
      </c>
      <c r="L4" s="28">
        <v>78</v>
      </c>
      <c r="M4" s="22" t="s">
        <v>367</v>
      </c>
      <c r="N4" s="22"/>
      <c r="O4" s="22" t="s">
        <v>65</v>
      </c>
    </row>
    <row r="5" spans="1:15" ht="63">
      <c r="A5" s="6" t="s">
        <v>16</v>
      </c>
      <c r="B5" s="6">
        <v>8</v>
      </c>
      <c r="C5" s="6" t="s">
        <v>17</v>
      </c>
      <c r="D5" s="50" t="s">
        <v>300</v>
      </c>
      <c r="E5" s="22" t="s">
        <v>301</v>
      </c>
      <c r="F5" s="22" t="s">
        <v>278</v>
      </c>
      <c r="G5" s="22">
        <v>7</v>
      </c>
      <c r="H5" s="22">
        <v>36</v>
      </c>
      <c r="I5" s="22">
        <v>28</v>
      </c>
      <c r="J5" s="28">
        <v>64</v>
      </c>
      <c r="K5" s="22">
        <v>0</v>
      </c>
      <c r="L5" s="28">
        <v>64</v>
      </c>
      <c r="M5" s="22" t="s">
        <v>368</v>
      </c>
      <c r="N5" s="22"/>
      <c r="O5" s="22" t="s">
        <v>279</v>
      </c>
    </row>
    <row r="6" spans="1:15" ht="63">
      <c r="A6" s="6" t="s">
        <v>16</v>
      </c>
      <c r="B6" s="6">
        <v>10</v>
      </c>
      <c r="C6" s="6" t="s">
        <v>17</v>
      </c>
      <c r="D6" s="60" t="s">
        <v>202</v>
      </c>
      <c r="E6" s="6" t="s">
        <v>203</v>
      </c>
      <c r="F6" s="60" t="s">
        <v>199</v>
      </c>
      <c r="G6" s="6">
        <v>7</v>
      </c>
      <c r="H6" s="6">
        <v>45</v>
      </c>
      <c r="I6" s="6">
        <v>15</v>
      </c>
      <c r="J6" s="15">
        <v>60</v>
      </c>
      <c r="K6" s="6"/>
      <c r="L6" s="15">
        <v>60</v>
      </c>
      <c r="M6" s="22" t="s">
        <v>368</v>
      </c>
      <c r="N6" s="6"/>
      <c r="O6" s="6" t="s">
        <v>20</v>
      </c>
    </row>
    <row r="7" spans="1:15" ht="47.25">
      <c r="A7" s="6" t="s">
        <v>16</v>
      </c>
      <c r="B7" s="6">
        <v>12</v>
      </c>
      <c r="C7" s="6" t="s">
        <v>17</v>
      </c>
      <c r="D7" s="22" t="s">
        <v>94</v>
      </c>
      <c r="E7" s="22" t="s">
        <v>95</v>
      </c>
      <c r="F7" s="22" t="s">
        <v>64</v>
      </c>
      <c r="G7" s="22">
        <v>7</v>
      </c>
      <c r="H7" s="22">
        <v>39</v>
      </c>
      <c r="I7" s="22">
        <v>17</v>
      </c>
      <c r="J7" s="28">
        <v>56</v>
      </c>
      <c r="K7" s="22">
        <v>0</v>
      </c>
      <c r="L7" s="28">
        <v>56</v>
      </c>
      <c r="M7" s="22" t="s">
        <v>368</v>
      </c>
      <c r="N7" s="22"/>
      <c r="O7" s="22" t="s">
        <v>65</v>
      </c>
    </row>
    <row r="8" spans="1:15" s="36" customFormat="1" ht="47.25">
      <c r="A8" s="22" t="s">
        <v>16</v>
      </c>
      <c r="B8" s="22">
        <v>13</v>
      </c>
      <c r="C8" s="22" t="s">
        <v>17</v>
      </c>
      <c r="D8" s="50" t="s">
        <v>90</v>
      </c>
      <c r="E8" s="22" t="s">
        <v>91</v>
      </c>
      <c r="F8" s="22" t="s">
        <v>64</v>
      </c>
      <c r="G8" s="22">
        <v>7</v>
      </c>
      <c r="H8" s="22">
        <v>33</v>
      </c>
      <c r="I8" s="22">
        <v>22</v>
      </c>
      <c r="J8" s="28">
        <v>55</v>
      </c>
      <c r="K8" s="22">
        <v>0</v>
      </c>
      <c r="L8" s="28">
        <v>55</v>
      </c>
      <c r="M8" s="22" t="s">
        <v>368</v>
      </c>
      <c r="N8" s="22"/>
      <c r="O8" s="22" t="s">
        <v>65</v>
      </c>
    </row>
    <row r="9" spans="1:15" ht="63">
      <c r="A9" s="22" t="s">
        <v>16</v>
      </c>
      <c r="B9" s="22">
        <v>15</v>
      </c>
      <c r="C9" s="22" t="s">
        <v>17</v>
      </c>
      <c r="D9" s="50" t="s">
        <v>302</v>
      </c>
      <c r="E9" s="22" t="s">
        <v>303</v>
      </c>
      <c r="F9" s="22" t="s">
        <v>278</v>
      </c>
      <c r="G9" s="22">
        <v>7</v>
      </c>
      <c r="H9" s="22">
        <v>30</v>
      </c>
      <c r="I9" s="22">
        <v>25</v>
      </c>
      <c r="J9" s="28">
        <v>55</v>
      </c>
      <c r="K9" s="22">
        <v>0</v>
      </c>
      <c r="L9" s="28">
        <v>55</v>
      </c>
      <c r="M9" s="22" t="s">
        <v>368</v>
      </c>
      <c r="N9" s="22"/>
      <c r="O9" s="22" t="s">
        <v>279</v>
      </c>
    </row>
    <row r="10" spans="1:15" s="48" customFormat="1" ht="47.25">
      <c r="A10" s="6" t="s">
        <v>16</v>
      </c>
      <c r="B10" s="6">
        <v>18</v>
      </c>
      <c r="C10" s="6" t="s">
        <v>17</v>
      </c>
      <c r="D10" s="50" t="s">
        <v>35</v>
      </c>
      <c r="E10" s="22" t="s">
        <v>36</v>
      </c>
      <c r="F10" s="22" t="s">
        <v>37</v>
      </c>
      <c r="G10" s="22" t="s">
        <v>38</v>
      </c>
      <c r="H10" s="22">
        <v>42</v>
      </c>
      <c r="I10" s="22">
        <v>10</v>
      </c>
      <c r="J10" s="28">
        <v>52</v>
      </c>
      <c r="K10" s="22">
        <v>0</v>
      </c>
      <c r="L10" s="28">
        <v>52</v>
      </c>
      <c r="M10" s="22" t="s">
        <v>368</v>
      </c>
      <c r="N10" s="22"/>
      <c r="O10" s="22" t="s">
        <v>28</v>
      </c>
    </row>
    <row r="11" spans="1:15" s="23" customFormat="1" ht="100.5" customHeight="1">
      <c r="A11" s="22" t="s">
        <v>16</v>
      </c>
      <c r="B11" s="22">
        <v>19</v>
      </c>
      <c r="C11" s="22" t="s">
        <v>17</v>
      </c>
      <c r="D11" s="50" t="s">
        <v>98</v>
      </c>
      <c r="E11" s="50" t="s">
        <v>99</v>
      </c>
      <c r="F11" s="22" t="s">
        <v>64</v>
      </c>
      <c r="G11" s="22">
        <v>7</v>
      </c>
      <c r="H11" s="22">
        <v>22</v>
      </c>
      <c r="I11" s="22">
        <v>30</v>
      </c>
      <c r="J11" s="28">
        <v>52</v>
      </c>
      <c r="K11" s="22">
        <v>0</v>
      </c>
      <c r="L11" s="28">
        <v>52</v>
      </c>
      <c r="M11" s="22" t="s">
        <v>368</v>
      </c>
      <c r="N11" s="22"/>
      <c r="O11" s="22" t="s">
        <v>65</v>
      </c>
    </row>
    <row r="12" spans="1:15" s="23" customFormat="1" ht="47.25">
      <c r="A12" s="22" t="s">
        <v>16</v>
      </c>
      <c r="B12" s="22">
        <v>23</v>
      </c>
      <c r="C12" s="22" t="s">
        <v>17</v>
      </c>
      <c r="D12" s="50" t="s">
        <v>86</v>
      </c>
      <c r="E12" s="22" t="s">
        <v>87</v>
      </c>
      <c r="F12" s="22" t="s">
        <v>64</v>
      </c>
      <c r="G12" s="22">
        <v>7</v>
      </c>
      <c r="H12" s="22">
        <v>39</v>
      </c>
      <c r="I12" s="22">
        <v>12</v>
      </c>
      <c r="J12" s="28">
        <v>51</v>
      </c>
      <c r="K12" s="22">
        <v>0</v>
      </c>
      <c r="L12" s="28">
        <v>51</v>
      </c>
      <c r="M12" s="22" t="s">
        <v>368</v>
      </c>
      <c r="N12" s="22"/>
      <c r="O12" s="22" t="s">
        <v>65</v>
      </c>
    </row>
    <row r="13" spans="1:15" s="23" customFormat="1" ht="47.25">
      <c r="A13" s="6" t="s">
        <v>16</v>
      </c>
      <c r="B13" s="6">
        <v>24</v>
      </c>
      <c r="C13" s="6" t="s">
        <v>17</v>
      </c>
      <c r="D13" s="50" t="s">
        <v>82</v>
      </c>
      <c r="E13" s="22" t="s">
        <v>83</v>
      </c>
      <c r="F13" s="22" t="s">
        <v>64</v>
      </c>
      <c r="G13" s="22">
        <v>7</v>
      </c>
      <c r="H13" s="22">
        <v>42</v>
      </c>
      <c r="I13" s="22">
        <v>8</v>
      </c>
      <c r="J13" s="28">
        <v>50</v>
      </c>
      <c r="K13" s="22">
        <v>0</v>
      </c>
      <c r="L13" s="28">
        <v>50</v>
      </c>
      <c r="M13" s="22" t="s">
        <v>368</v>
      </c>
      <c r="N13" s="22"/>
      <c r="O13" s="22" t="s">
        <v>65</v>
      </c>
    </row>
    <row r="14" spans="1:15" s="23" customFormat="1" ht="63">
      <c r="A14" s="22" t="s">
        <v>16</v>
      </c>
      <c r="B14" s="22">
        <v>27</v>
      </c>
      <c r="C14" s="22" t="s">
        <v>17</v>
      </c>
      <c r="D14" s="50" t="s">
        <v>296</v>
      </c>
      <c r="E14" s="22" t="s">
        <v>297</v>
      </c>
      <c r="F14" s="22" t="s">
        <v>278</v>
      </c>
      <c r="G14" s="22">
        <v>7</v>
      </c>
      <c r="H14" s="22">
        <v>26</v>
      </c>
      <c r="I14" s="22">
        <v>20</v>
      </c>
      <c r="J14" s="28">
        <v>46</v>
      </c>
      <c r="K14" s="22">
        <v>0</v>
      </c>
      <c r="L14" s="28">
        <v>46</v>
      </c>
      <c r="M14" s="22" t="s">
        <v>369</v>
      </c>
      <c r="N14" s="22"/>
      <c r="O14" s="22" t="s">
        <v>279</v>
      </c>
    </row>
    <row r="15" spans="1:15" s="23" customFormat="1" ht="63">
      <c r="A15" s="6" t="s">
        <v>16</v>
      </c>
      <c r="B15" s="6">
        <v>28</v>
      </c>
      <c r="C15" s="6" t="s">
        <v>17</v>
      </c>
      <c r="D15" s="60" t="s">
        <v>204</v>
      </c>
      <c r="E15" s="6" t="s">
        <v>205</v>
      </c>
      <c r="F15" s="60" t="s">
        <v>199</v>
      </c>
      <c r="G15" s="6">
        <v>7</v>
      </c>
      <c r="H15" s="6">
        <v>45</v>
      </c>
      <c r="I15" s="6">
        <v>0</v>
      </c>
      <c r="J15" s="15">
        <v>45</v>
      </c>
      <c r="K15" s="6"/>
      <c r="L15" s="15">
        <v>45</v>
      </c>
      <c r="M15" s="22" t="s">
        <v>369</v>
      </c>
      <c r="N15" s="6"/>
      <c r="O15" s="6" t="s">
        <v>20</v>
      </c>
    </row>
    <row r="16" spans="1:15" s="51" customFormat="1" ht="63">
      <c r="A16" s="22" t="s">
        <v>16</v>
      </c>
      <c r="B16" s="22">
        <v>29</v>
      </c>
      <c r="C16" s="22" t="s">
        <v>17</v>
      </c>
      <c r="D16" s="60" t="s">
        <v>206</v>
      </c>
      <c r="E16" s="6" t="s">
        <v>207</v>
      </c>
      <c r="F16" s="60" t="s">
        <v>199</v>
      </c>
      <c r="G16" s="6">
        <v>7</v>
      </c>
      <c r="H16" s="6">
        <v>45</v>
      </c>
      <c r="I16" s="6">
        <v>0</v>
      </c>
      <c r="J16" s="15">
        <v>45</v>
      </c>
      <c r="K16" s="6"/>
      <c r="L16" s="15">
        <v>45</v>
      </c>
      <c r="M16" s="22" t="s">
        <v>369</v>
      </c>
      <c r="N16" s="6"/>
      <c r="O16" s="6" t="s">
        <v>20</v>
      </c>
    </row>
    <row r="17" spans="1:15" s="23" customFormat="1" ht="63">
      <c r="A17" s="6" t="s">
        <v>16</v>
      </c>
      <c r="B17" s="6">
        <v>36</v>
      </c>
      <c r="C17" s="6" t="s">
        <v>17</v>
      </c>
      <c r="D17" s="60" t="s">
        <v>208</v>
      </c>
      <c r="E17" s="6" t="s">
        <v>209</v>
      </c>
      <c r="F17" s="60" t="s">
        <v>199</v>
      </c>
      <c r="G17" s="6">
        <v>7</v>
      </c>
      <c r="H17" s="6">
        <v>39</v>
      </c>
      <c r="I17" s="6">
        <v>2</v>
      </c>
      <c r="J17" s="15">
        <v>41</v>
      </c>
      <c r="K17" s="6"/>
      <c r="L17" s="15">
        <v>41</v>
      </c>
      <c r="M17" s="22" t="s">
        <v>369</v>
      </c>
      <c r="N17" s="6"/>
      <c r="O17" s="6" t="s">
        <v>20</v>
      </c>
    </row>
    <row r="18" spans="1:15" s="23" customFormat="1" ht="63">
      <c r="A18" s="22" t="s">
        <v>16</v>
      </c>
      <c r="B18" s="22">
        <v>37</v>
      </c>
      <c r="C18" s="22" t="s">
        <v>17</v>
      </c>
      <c r="D18" s="50" t="s">
        <v>306</v>
      </c>
      <c r="E18" s="22" t="s">
        <v>307</v>
      </c>
      <c r="F18" s="22" t="s">
        <v>278</v>
      </c>
      <c r="G18" s="22">
        <v>7</v>
      </c>
      <c r="H18" s="22">
        <v>20</v>
      </c>
      <c r="I18" s="22">
        <v>21</v>
      </c>
      <c r="J18" s="28">
        <v>41</v>
      </c>
      <c r="K18" s="22">
        <v>0</v>
      </c>
      <c r="L18" s="28">
        <v>41</v>
      </c>
      <c r="M18" s="22" t="s">
        <v>369</v>
      </c>
      <c r="N18" s="22"/>
      <c r="O18" s="22" t="s">
        <v>279</v>
      </c>
    </row>
    <row r="19" spans="1:15" s="23" customFormat="1" ht="63">
      <c r="A19" s="6" t="s">
        <v>16</v>
      </c>
      <c r="B19" s="6">
        <v>42</v>
      </c>
      <c r="C19" s="6" t="s">
        <v>17</v>
      </c>
      <c r="D19" s="50" t="s">
        <v>298</v>
      </c>
      <c r="E19" s="22" t="s">
        <v>299</v>
      </c>
      <c r="F19" s="22" t="s">
        <v>278</v>
      </c>
      <c r="G19" s="22">
        <v>7</v>
      </c>
      <c r="H19" s="22">
        <v>20</v>
      </c>
      <c r="I19" s="22">
        <v>20</v>
      </c>
      <c r="J19" s="28">
        <v>40</v>
      </c>
      <c r="K19" s="22">
        <v>0</v>
      </c>
      <c r="L19" s="28">
        <v>40</v>
      </c>
      <c r="M19" s="22" t="s">
        <v>369</v>
      </c>
      <c r="N19" s="22"/>
      <c r="O19" s="22" t="s">
        <v>279</v>
      </c>
    </row>
    <row r="20" spans="1:15" s="23" customFormat="1" ht="47.25">
      <c r="A20" s="22" t="s">
        <v>16</v>
      </c>
      <c r="B20" s="22">
        <v>45</v>
      </c>
      <c r="C20" s="22" t="s">
        <v>17</v>
      </c>
      <c r="D20" s="22" t="s">
        <v>84</v>
      </c>
      <c r="E20" s="22" t="s">
        <v>85</v>
      </c>
      <c r="F20" s="22" t="s">
        <v>64</v>
      </c>
      <c r="G20" s="22">
        <v>7</v>
      </c>
      <c r="H20" s="22">
        <v>39</v>
      </c>
      <c r="I20" s="22">
        <v>0</v>
      </c>
      <c r="J20" s="28">
        <v>39</v>
      </c>
      <c r="K20" s="22">
        <v>0</v>
      </c>
      <c r="L20" s="28">
        <v>39</v>
      </c>
      <c r="M20" s="22" t="s">
        <v>369</v>
      </c>
      <c r="N20" s="22"/>
      <c r="O20" s="22" t="s">
        <v>65</v>
      </c>
    </row>
    <row r="21" spans="1:15" s="23" customFormat="1" ht="47.25">
      <c r="A21" s="6" t="s">
        <v>16</v>
      </c>
      <c r="B21" s="6">
        <v>46</v>
      </c>
      <c r="C21" s="6" t="s">
        <v>17</v>
      </c>
      <c r="D21" s="50" t="s">
        <v>88</v>
      </c>
      <c r="E21" s="22" t="s">
        <v>89</v>
      </c>
      <c r="F21" s="22" t="s">
        <v>64</v>
      </c>
      <c r="G21" s="22">
        <v>7</v>
      </c>
      <c r="H21" s="22">
        <v>33</v>
      </c>
      <c r="I21" s="22">
        <v>6</v>
      </c>
      <c r="J21" s="28">
        <v>39</v>
      </c>
      <c r="K21" s="22">
        <v>0</v>
      </c>
      <c r="L21" s="28">
        <v>39</v>
      </c>
      <c r="M21" s="22" t="s">
        <v>369</v>
      </c>
      <c r="N21" s="22"/>
      <c r="O21" s="22" t="s">
        <v>65</v>
      </c>
    </row>
    <row r="22" spans="1:15" s="48" customFormat="1" ht="63">
      <c r="A22" s="22" t="s">
        <v>16</v>
      </c>
      <c r="B22" s="22">
        <v>49</v>
      </c>
      <c r="C22" s="22" t="s">
        <v>17</v>
      </c>
      <c r="D22" s="60" t="s">
        <v>204</v>
      </c>
      <c r="E22" s="6" t="s">
        <v>210</v>
      </c>
      <c r="F22" s="60" t="s">
        <v>199</v>
      </c>
      <c r="G22" s="6">
        <v>7</v>
      </c>
      <c r="H22" s="6">
        <v>36</v>
      </c>
      <c r="I22" s="6">
        <v>3</v>
      </c>
      <c r="J22" s="15">
        <v>39</v>
      </c>
      <c r="K22" s="6"/>
      <c r="L22" s="15">
        <v>39</v>
      </c>
      <c r="M22" s="22" t="s">
        <v>369</v>
      </c>
      <c r="N22" s="6"/>
      <c r="O22" s="6" t="s">
        <v>20</v>
      </c>
    </row>
    <row r="23" spans="1:15" s="23" customFormat="1" ht="63">
      <c r="A23" s="22" t="s">
        <v>16</v>
      </c>
      <c r="B23" s="22">
        <v>59</v>
      </c>
      <c r="C23" s="22" t="s">
        <v>17</v>
      </c>
      <c r="D23" s="60" t="s">
        <v>211</v>
      </c>
      <c r="E23" s="6" t="s">
        <v>212</v>
      </c>
      <c r="F23" s="60" t="s">
        <v>199</v>
      </c>
      <c r="G23" s="6">
        <v>7</v>
      </c>
      <c r="H23" s="6">
        <v>36</v>
      </c>
      <c r="I23" s="6">
        <v>0</v>
      </c>
      <c r="J23" s="15">
        <f>SUM(H23:I23)</f>
        <v>36</v>
      </c>
      <c r="K23" s="6">
        <v>0</v>
      </c>
      <c r="L23" s="15">
        <f>J23</f>
        <v>36</v>
      </c>
      <c r="M23" s="22" t="s">
        <v>369</v>
      </c>
      <c r="N23" s="6"/>
      <c r="O23" s="6" t="s">
        <v>20</v>
      </c>
    </row>
    <row r="24" spans="1:15" s="23" customFormat="1" ht="63">
      <c r="A24" s="6" t="s">
        <v>16</v>
      </c>
      <c r="B24" s="6">
        <v>60</v>
      </c>
      <c r="C24" s="6" t="s">
        <v>17</v>
      </c>
      <c r="D24" s="60" t="s">
        <v>213</v>
      </c>
      <c r="E24" s="6" t="s">
        <v>214</v>
      </c>
      <c r="F24" s="60" t="s">
        <v>199</v>
      </c>
      <c r="G24" s="6">
        <v>7</v>
      </c>
      <c r="H24" s="6">
        <v>36</v>
      </c>
      <c r="I24" s="6">
        <v>0</v>
      </c>
      <c r="J24" s="15">
        <f>SUM(H24:I24)</f>
        <v>36</v>
      </c>
      <c r="K24" s="6">
        <v>0</v>
      </c>
      <c r="L24" s="15">
        <f>J24</f>
        <v>36</v>
      </c>
      <c r="M24" s="22" t="s">
        <v>369</v>
      </c>
      <c r="N24" s="6"/>
      <c r="O24" s="6" t="s">
        <v>20</v>
      </c>
    </row>
    <row r="25" spans="1:15" s="23" customFormat="1" ht="63">
      <c r="A25" s="22" t="s">
        <v>16</v>
      </c>
      <c r="B25" s="22">
        <v>61</v>
      </c>
      <c r="C25" s="22" t="s">
        <v>17</v>
      </c>
      <c r="D25" s="60" t="s">
        <v>215</v>
      </c>
      <c r="E25" s="6" t="s">
        <v>216</v>
      </c>
      <c r="F25" s="60" t="s">
        <v>199</v>
      </c>
      <c r="G25" s="6">
        <v>7</v>
      </c>
      <c r="H25" s="6">
        <v>36</v>
      </c>
      <c r="I25" s="6">
        <v>0</v>
      </c>
      <c r="J25" s="15">
        <v>36</v>
      </c>
      <c r="K25" s="6"/>
      <c r="L25" s="15">
        <v>36</v>
      </c>
      <c r="M25" s="22" t="s">
        <v>369</v>
      </c>
      <c r="N25" s="6"/>
      <c r="O25" s="6" t="s">
        <v>20</v>
      </c>
    </row>
    <row r="26" spans="1:15" s="36" customFormat="1" ht="63">
      <c r="A26" s="6" t="s">
        <v>16</v>
      </c>
      <c r="B26" s="6">
        <v>62</v>
      </c>
      <c r="C26" s="6" t="s">
        <v>17</v>
      </c>
      <c r="D26" s="50" t="s">
        <v>308</v>
      </c>
      <c r="E26" s="22" t="s">
        <v>309</v>
      </c>
      <c r="F26" s="22" t="s">
        <v>278</v>
      </c>
      <c r="G26" s="22">
        <v>7</v>
      </c>
      <c r="H26" s="22">
        <v>20</v>
      </c>
      <c r="I26" s="22">
        <v>16</v>
      </c>
      <c r="J26" s="28">
        <v>36</v>
      </c>
      <c r="K26" s="22">
        <v>0</v>
      </c>
      <c r="L26" s="28">
        <v>36</v>
      </c>
      <c r="M26" s="22" t="s">
        <v>369</v>
      </c>
      <c r="N26" s="22"/>
      <c r="O26" s="22" t="s">
        <v>279</v>
      </c>
    </row>
    <row r="27" spans="1:15" s="36" customFormat="1" ht="63">
      <c r="A27" s="22" t="s">
        <v>16</v>
      </c>
      <c r="B27" s="22">
        <v>63</v>
      </c>
      <c r="C27" s="22" t="s">
        <v>17</v>
      </c>
      <c r="D27" s="50" t="s">
        <v>304</v>
      </c>
      <c r="E27" s="22" t="s">
        <v>305</v>
      </c>
      <c r="F27" s="22" t="s">
        <v>278</v>
      </c>
      <c r="G27" s="22">
        <v>7</v>
      </c>
      <c r="H27" s="22">
        <v>20</v>
      </c>
      <c r="I27" s="22">
        <v>15</v>
      </c>
      <c r="J27" s="28">
        <v>35</v>
      </c>
      <c r="K27" s="22">
        <v>0</v>
      </c>
      <c r="L27" s="28">
        <v>35</v>
      </c>
      <c r="M27" s="22" t="s">
        <v>369</v>
      </c>
      <c r="N27" s="22"/>
      <c r="O27" s="22" t="s">
        <v>279</v>
      </c>
    </row>
    <row r="28" spans="1:17" s="23" customFormat="1" ht="47.25">
      <c r="A28" s="22" t="s">
        <v>16</v>
      </c>
      <c r="B28" s="22">
        <v>77</v>
      </c>
      <c r="C28" s="22" t="s">
        <v>17</v>
      </c>
      <c r="D28" s="22" t="s">
        <v>92</v>
      </c>
      <c r="E28" s="22" t="s">
        <v>93</v>
      </c>
      <c r="F28" s="22" t="s">
        <v>64</v>
      </c>
      <c r="G28" s="22">
        <v>7</v>
      </c>
      <c r="H28" s="22">
        <v>12</v>
      </c>
      <c r="I28" s="22">
        <v>18</v>
      </c>
      <c r="J28" s="28">
        <v>30</v>
      </c>
      <c r="K28" s="22">
        <v>0</v>
      </c>
      <c r="L28" s="28">
        <v>30</v>
      </c>
      <c r="M28" s="22" t="s">
        <v>369</v>
      </c>
      <c r="N28" s="22"/>
      <c r="O28" s="22" t="s">
        <v>65</v>
      </c>
      <c r="P28" s="3"/>
      <c r="Q28" s="3"/>
    </row>
    <row r="29" spans="1:40" s="48" customFormat="1" ht="99" customHeight="1">
      <c r="A29" s="6" t="s">
        <v>16</v>
      </c>
      <c r="B29" s="6">
        <v>84</v>
      </c>
      <c r="C29" s="6" t="s">
        <v>17</v>
      </c>
      <c r="D29" s="22" t="s">
        <v>80</v>
      </c>
      <c r="E29" s="22" t="s">
        <v>81</v>
      </c>
      <c r="F29" s="22" t="s">
        <v>64</v>
      </c>
      <c r="G29" s="22">
        <v>7</v>
      </c>
      <c r="H29" s="22">
        <v>25.5</v>
      </c>
      <c r="I29" s="22">
        <v>0</v>
      </c>
      <c r="J29" s="28">
        <v>25.5</v>
      </c>
      <c r="K29" s="22">
        <v>0</v>
      </c>
      <c r="L29" s="28">
        <v>25.5</v>
      </c>
      <c r="M29" s="22" t="s">
        <v>369</v>
      </c>
      <c r="N29" s="22"/>
      <c r="O29" s="22" t="s">
        <v>65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</row>
    <row r="31" spans="1:20" s="23" customFormat="1" ht="18.75">
      <c r="A31" s="10"/>
      <c r="B31" s="10"/>
      <c r="C31" s="10"/>
      <c r="D31" s="63"/>
      <c r="E31" s="10"/>
      <c r="F31" s="75" t="s">
        <v>366</v>
      </c>
      <c r="G31" s="76"/>
      <c r="H31" s="76"/>
      <c r="I31" s="76"/>
      <c r="J31" s="76"/>
      <c r="K31" s="77"/>
      <c r="L31" s="62"/>
      <c r="M31" s="10"/>
      <c r="N31" s="10"/>
      <c r="O31" s="10"/>
      <c r="P31" s="64"/>
      <c r="Q31" s="10"/>
      <c r="R31" s="64"/>
      <c r="S31" s="65"/>
      <c r="T31" s="10"/>
    </row>
    <row r="32" spans="1:20" s="23" customFormat="1" ht="18.75">
      <c r="A32" s="10"/>
      <c r="B32" s="10"/>
      <c r="C32" s="10"/>
      <c r="D32" s="63"/>
      <c r="E32" s="10"/>
      <c r="F32" s="78"/>
      <c r="G32" s="79"/>
      <c r="H32" s="79"/>
      <c r="I32" s="79"/>
      <c r="J32" s="79"/>
      <c r="K32" s="80"/>
      <c r="L32" s="62"/>
      <c r="M32" s="10"/>
      <c r="N32" s="10"/>
      <c r="O32" s="10"/>
      <c r="P32" s="64"/>
      <c r="Q32" s="10"/>
      <c r="R32" s="64"/>
      <c r="S32" s="65"/>
      <c r="T32" s="10"/>
    </row>
    <row r="33" spans="1:20" s="23" customFormat="1" ht="18.75">
      <c r="A33" s="10"/>
      <c r="B33" s="10"/>
      <c r="C33" s="10"/>
      <c r="D33" s="10"/>
      <c r="E33" s="10"/>
      <c r="F33" s="78"/>
      <c r="G33" s="79"/>
      <c r="H33" s="79"/>
      <c r="I33" s="79"/>
      <c r="J33" s="79"/>
      <c r="K33" s="80"/>
      <c r="L33" s="62"/>
      <c r="M33" s="10"/>
      <c r="N33" s="10"/>
      <c r="O33" s="10"/>
      <c r="P33" s="64"/>
      <c r="Q33" s="10"/>
      <c r="R33" s="64"/>
      <c r="S33" s="65"/>
      <c r="T33" s="10"/>
    </row>
    <row r="34" spans="1:20" s="23" customFormat="1" ht="18.75">
      <c r="A34" s="10"/>
      <c r="B34" s="10"/>
      <c r="C34" s="10"/>
      <c r="D34" s="63"/>
      <c r="E34" s="10"/>
      <c r="F34" s="78"/>
      <c r="G34" s="79"/>
      <c r="H34" s="79"/>
      <c r="I34" s="79"/>
      <c r="J34" s="79"/>
      <c r="K34" s="80"/>
      <c r="L34" s="62"/>
      <c r="M34" s="10"/>
      <c r="N34" s="10"/>
      <c r="O34" s="10"/>
      <c r="P34" s="64"/>
      <c r="Q34" s="10"/>
      <c r="R34" s="64"/>
      <c r="S34" s="65"/>
      <c r="T34" s="10"/>
    </row>
    <row r="35" spans="1:20" s="23" customFormat="1" ht="18.75">
      <c r="A35" s="10"/>
      <c r="B35" s="10"/>
      <c r="C35" s="10"/>
      <c r="D35" s="63"/>
      <c r="E35" s="10"/>
      <c r="F35" s="81"/>
      <c r="G35" s="82"/>
      <c r="H35" s="82"/>
      <c r="I35" s="82"/>
      <c r="J35" s="82"/>
      <c r="K35" s="83"/>
      <c r="L35" s="62"/>
      <c r="M35" s="10"/>
      <c r="N35" s="10"/>
      <c r="O35" s="10"/>
      <c r="P35" s="64"/>
      <c r="Q35" s="10"/>
      <c r="R35" s="64"/>
      <c r="S35" s="65"/>
      <c r="T35" s="10"/>
    </row>
  </sheetData>
  <sheetProtection/>
  <mergeCells count="2">
    <mergeCell ref="A1:P1"/>
    <mergeCell ref="F31:K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9"/>
  <sheetViews>
    <sheetView zoomScale="74" zoomScaleNormal="74" zoomScalePageLayoutView="0" workbookViewId="0" topLeftCell="D44">
      <selection activeCell="F44" sqref="F44:F48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4.140625" style="3" customWidth="1"/>
    <col min="4" max="4" width="12.57421875" style="2" customWidth="1"/>
    <col min="5" max="5" width="22.140625" style="3" customWidth="1"/>
    <col min="6" max="6" width="70.8515625" style="3" customWidth="1"/>
    <col min="7" max="7" width="9.421875" style="3" customWidth="1"/>
    <col min="8" max="8" width="19.8515625" style="2" customWidth="1"/>
    <col min="9" max="9" width="17.28125" style="2" customWidth="1"/>
    <col min="10" max="10" width="9.140625" style="35" customWidth="1"/>
    <col min="11" max="11" width="13.28125" style="3" customWidth="1"/>
    <col min="12" max="12" width="9.8515625" style="35" customWidth="1"/>
    <col min="13" max="13" width="14.140625" style="3" customWidth="1"/>
    <col min="14" max="14" width="15.57421875" style="3" customWidth="1"/>
    <col min="15" max="15" width="25.7109375" style="3" customWidth="1"/>
    <col min="16" max="16384" width="9.140625" style="3" customWidth="1"/>
  </cols>
  <sheetData>
    <row r="1" spans="1:30" ht="86.25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4"/>
      <c r="R1" s="24"/>
      <c r="S1" s="25"/>
      <c r="T1" s="24"/>
      <c r="U1" s="25"/>
      <c r="V1" s="24"/>
      <c r="AB1" s="25"/>
      <c r="AC1" s="25"/>
      <c r="AD1" s="25"/>
    </row>
    <row r="2" spans="1:15" ht="94.5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15" t="s">
        <v>7</v>
      </c>
      <c r="K2" s="47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ht="63">
      <c r="A3" s="6" t="s">
        <v>16</v>
      </c>
      <c r="B3" s="6">
        <v>1</v>
      </c>
      <c r="C3" s="6" t="s">
        <v>17</v>
      </c>
      <c r="D3" s="60" t="s">
        <v>217</v>
      </c>
      <c r="E3" s="6" t="s">
        <v>218</v>
      </c>
      <c r="F3" s="60" t="s">
        <v>199</v>
      </c>
      <c r="G3" s="6">
        <v>8</v>
      </c>
      <c r="H3" s="6">
        <v>45</v>
      </c>
      <c r="I3" s="6">
        <v>55</v>
      </c>
      <c r="J3" s="15">
        <f>SUM(H3:I3)</f>
        <v>100</v>
      </c>
      <c r="K3" s="22">
        <v>0</v>
      </c>
      <c r="L3" s="15">
        <f>J3</f>
        <v>100</v>
      </c>
      <c r="M3" s="6" t="s">
        <v>367</v>
      </c>
      <c r="N3" s="6"/>
      <c r="O3" s="6" t="s">
        <v>20</v>
      </c>
    </row>
    <row r="4" spans="1:15" ht="63">
      <c r="A4" s="6" t="s">
        <v>16</v>
      </c>
      <c r="B4" s="6">
        <v>2</v>
      </c>
      <c r="C4" s="6" t="s">
        <v>17</v>
      </c>
      <c r="D4" s="60" t="s">
        <v>219</v>
      </c>
      <c r="E4" s="6" t="s">
        <v>220</v>
      </c>
      <c r="F4" s="60" t="s">
        <v>199</v>
      </c>
      <c r="G4" s="6">
        <v>8</v>
      </c>
      <c r="H4" s="6">
        <v>45</v>
      </c>
      <c r="I4" s="6">
        <v>50</v>
      </c>
      <c r="J4" s="15">
        <f>SUM(H4:I4)</f>
        <v>95</v>
      </c>
      <c r="K4" s="22">
        <v>0</v>
      </c>
      <c r="L4" s="15">
        <f>J4</f>
        <v>95</v>
      </c>
      <c r="M4" s="6" t="s">
        <v>367</v>
      </c>
      <c r="N4" s="6"/>
      <c r="O4" s="6" t="s">
        <v>20</v>
      </c>
    </row>
    <row r="5" spans="1:15" ht="94.5" customHeight="1">
      <c r="A5" s="6" t="s">
        <v>16</v>
      </c>
      <c r="B5" s="6">
        <v>5</v>
      </c>
      <c r="C5" s="6" t="s">
        <v>17</v>
      </c>
      <c r="D5" s="60" t="s">
        <v>221</v>
      </c>
      <c r="E5" s="6" t="s">
        <v>222</v>
      </c>
      <c r="F5" s="60" t="s">
        <v>199</v>
      </c>
      <c r="G5" s="6">
        <v>8</v>
      </c>
      <c r="H5" s="6">
        <v>45</v>
      </c>
      <c r="I5" s="6">
        <v>49</v>
      </c>
      <c r="J5" s="15">
        <f>SUM(H5:I5)</f>
        <v>94</v>
      </c>
      <c r="K5" s="22">
        <v>0</v>
      </c>
      <c r="L5" s="15">
        <f>J5</f>
        <v>94</v>
      </c>
      <c r="M5" s="6" t="s">
        <v>367</v>
      </c>
      <c r="N5" s="6"/>
      <c r="O5" s="6" t="s">
        <v>20</v>
      </c>
    </row>
    <row r="6" spans="1:15" ht="63">
      <c r="A6" s="6" t="s">
        <v>16</v>
      </c>
      <c r="B6" s="6">
        <v>10</v>
      </c>
      <c r="C6" s="6" t="s">
        <v>17</v>
      </c>
      <c r="D6" s="60" t="s">
        <v>223</v>
      </c>
      <c r="E6" s="6" t="s">
        <v>224</v>
      </c>
      <c r="F6" s="60" t="s">
        <v>199</v>
      </c>
      <c r="G6" s="6">
        <v>8</v>
      </c>
      <c r="H6" s="6">
        <v>45</v>
      </c>
      <c r="I6" s="6">
        <v>45</v>
      </c>
      <c r="J6" s="15">
        <f>SUM(H6:I6)</f>
        <v>90</v>
      </c>
      <c r="K6" s="22">
        <v>0</v>
      </c>
      <c r="L6" s="15">
        <f>J6</f>
        <v>90</v>
      </c>
      <c r="M6" s="6" t="s">
        <v>367</v>
      </c>
      <c r="N6" s="6"/>
      <c r="O6" s="6" t="s">
        <v>20</v>
      </c>
    </row>
    <row r="7" spans="1:15" s="19" customFormat="1" ht="47.25">
      <c r="A7" s="22" t="s">
        <v>16</v>
      </c>
      <c r="B7" s="22">
        <v>12</v>
      </c>
      <c r="C7" s="22" t="s">
        <v>17</v>
      </c>
      <c r="D7" s="52" t="s">
        <v>108</v>
      </c>
      <c r="E7" s="22" t="s">
        <v>109</v>
      </c>
      <c r="F7" s="22" t="s">
        <v>64</v>
      </c>
      <c r="G7" s="22">
        <v>8</v>
      </c>
      <c r="H7" s="22">
        <v>30</v>
      </c>
      <c r="I7" s="22">
        <v>55</v>
      </c>
      <c r="J7" s="28">
        <v>85</v>
      </c>
      <c r="K7" s="22">
        <v>0</v>
      </c>
      <c r="L7" s="28">
        <v>85</v>
      </c>
      <c r="M7" s="6" t="s">
        <v>367</v>
      </c>
      <c r="N7" s="22"/>
      <c r="O7" s="22" t="s">
        <v>65</v>
      </c>
    </row>
    <row r="8" spans="1:15" ht="63">
      <c r="A8" s="6" t="s">
        <v>16</v>
      </c>
      <c r="B8" s="22">
        <v>15</v>
      </c>
      <c r="C8" s="6" t="s">
        <v>17</v>
      </c>
      <c r="D8" s="60" t="s">
        <v>225</v>
      </c>
      <c r="E8" s="6" t="s">
        <v>226</v>
      </c>
      <c r="F8" s="60" t="s">
        <v>199</v>
      </c>
      <c r="G8" s="6">
        <v>8</v>
      </c>
      <c r="H8" s="6">
        <v>39</v>
      </c>
      <c r="I8" s="6">
        <v>42</v>
      </c>
      <c r="J8" s="15">
        <f>SUM(H8:I8)</f>
        <v>81</v>
      </c>
      <c r="K8" s="22">
        <v>0</v>
      </c>
      <c r="L8" s="15">
        <f>J8</f>
        <v>81</v>
      </c>
      <c r="M8" s="6" t="s">
        <v>367</v>
      </c>
      <c r="N8" s="6"/>
      <c r="O8" s="6" t="s">
        <v>20</v>
      </c>
    </row>
    <row r="9" spans="1:15" ht="47.25">
      <c r="A9" s="22"/>
      <c r="B9" s="22">
        <v>18</v>
      </c>
      <c r="C9" s="22" t="s">
        <v>17</v>
      </c>
      <c r="D9" s="22" t="s">
        <v>48</v>
      </c>
      <c r="E9" s="22" t="s">
        <v>49</v>
      </c>
      <c r="F9" s="22" t="s">
        <v>41</v>
      </c>
      <c r="G9" s="22">
        <v>8</v>
      </c>
      <c r="H9" s="22">
        <v>39</v>
      </c>
      <c r="I9" s="22">
        <v>40</v>
      </c>
      <c r="J9" s="28">
        <v>79</v>
      </c>
      <c r="K9" s="22">
        <v>0</v>
      </c>
      <c r="L9" s="28">
        <v>79</v>
      </c>
      <c r="M9" s="22" t="s">
        <v>368</v>
      </c>
      <c r="N9" s="22"/>
      <c r="O9" s="22" t="s">
        <v>28</v>
      </c>
    </row>
    <row r="10" spans="1:15" ht="94.5" customHeight="1">
      <c r="A10" s="6" t="s">
        <v>16</v>
      </c>
      <c r="B10" s="22">
        <v>21</v>
      </c>
      <c r="C10" s="6" t="s">
        <v>17</v>
      </c>
      <c r="D10" s="60" t="s">
        <v>227</v>
      </c>
      <c r="E10" s="6" t="s">
        <v>228</v>
      </c>
      <c r="F10" s="60" t="s">
        <v>199</v>
      </c>
      <c r="G10" s="6">
        <v>8</v>
      </c>
      <c r="H10" s="6">
        <v>39</v>
      </c>
      <c r="I10" s="6">
        <v>40</v>
      </c>
      <c r="J10" s="15">
        <f>SUM(H10:I10)</f>
        <v>79</v>
      </c>
      <c r="K10" s="22">
        <v>0</v>
      </c>
      <c r="L10" s="15">
        <f>J10</f>
        <v>79</v>
      </c>
      <c r="M10" s="22" t="s">
        <v>368</v>
      </c>
      <c r="N10" s="6"/>
      <c r="O10" s="6" t="s">
        <v>20</v>
      </c>
    </row>
    <row r="11" spans="1:15" ht="63">
      <c r="A11" s="22" t="s">
        <v>16</v>
      </c>
      <c r="B11" s="22">
        <v>30</v>
      </c>
      <c r="C11" s="22" t="s">
        <v>17</v>
      </c>
      <c r="D11" s="50" t="s">
        <v>312</v>
      </c>
      <c r="E11" s="22" t="s">
        <v>313</v>
      </c>
      <c r="F11" s="22" t="s">
        <v>278</v>
      </c>
      <c r="G11" s="22">
        <v>8</v>
      </c>
      <c r="H11" s="22">
        <v>30</v>
      </c>
      <c r="I11" s="22">
        <v>45</v>
      </c>
      <c r="J11" s="28">
        <v>75</v>
      </c>
      <c r="K11" s="22">
        <v>0</v>
      </c>
      <c r="L11" s="28">
        <v>75</v>
      </c>
      <c r="M11" s="22" t="s">
        <v>368</v>
      </c>
      <c r="N11" s="22"/>
      <c r="O11" s="22" t="s">
        <v>279</v>
      </c>
    </row>
    <row r="12" spans="1:16" s="19" customFormat="1" ht="47.25">
      <c r="A12" s="22" t="s">
        <v>16</v>
      </c>
      <c r="B12" s="6">
        <v>32</v>
      </c>
      <c r="C12" s="22" t="s">
        <v>17</v>
      </c>
      <c r="D12" s="52" t="s">
        <v>114</v>
      </c>
      <c r="E12" s="22" t="s">
        <v>115</v>
      </c>
      <c r="F12" s="22" t="s">
        <v>64</v>
      </c>
      <c r="G12" s="22">
        <v>8</v>
      </c>
      <c r="H12" s="22">
        <v>45</v>
      </c>
      <c r="I12" s="22">
        <v>28</v>
      </c>
      <c r="J12" s="28">
        <v>73</v>
      </c>
      <c r="K12" s="22">
        <v>0</v>
      </c>
      <c r="L12" s="28">
        <v>73</v>
      </c>
      <c r="M12" s="22" t="s">
        <v>368</v>
      </c>
      <c r="N12" s="22"/>
      <c r="O12" s="22" t="s">
        <v>65</v>
      </c>
      <c r="P12" s="3"/>
    </row>
    <row r="13" spans="1:16" s="19" customFormat="1" ht="47.25">
      <c r="A13" s="22" t="s">
        <v>16</v>
      </c>
      <c r="B13" s="22">
        <v>33</v>
      </c>
      <c r="C13" s="22" t="s">
        <v>17</v>
      </c>
      <c r="D13" s="52" t="s">
        <v>118</v>
      </c>
      <c r="E13" s="22" t="s">
        <v>119</v>
      </c>
      <c r="F13" s="22" t="s">
        <v>64</v>
      </c>
      <c r="G13" s="22">
        <v>8</v>
      </c>
      <c r="H13" s="22">
        <v>45</v>
      </c>
      <c r="I13" s="22">
        <v>28</v>
      </c>
      <c r="J13" s="28">
        <v>73</v>
      </c>
      <c r="K13" s="22">
        <v>0</v>
      </c>
      <c r="L13" s="28">
        <v>73</v>
      </c>
      <c r="M13" s="22" t="s">
        <v>368</v>
      </c>
      <c r="N13" s="22"/>
      <c r="O13" s="22" t="s">
        <v>65</v>
      </c>
      <c r="P13" s="3"/>
    </row>
    <row r="14" spans="1:15" ht="63">
      <c r="A14" s="22" t="s">
        <v>16</v>
      </c>
      <c r="B14" s="22">
        <v>39</v>
      </c>
      <c r="C14" s="22" t="s">
        <v>17</v>
      </c>
      <c r="D14" s="50" t="s">
        <v>310</v>
      </c>
      <c r="E14" s="22" t="s">
        <v>311</v>
      </c>
      <c r="F14" s="22" t="s">
        <v>278</v>
      </c>
      <c r="G14" s="22">
        <v>8</v>
      </c>
      <c r="H14" s="22">
        <v>33</v>
      </c>
      <c r="I14" s="22">
        <v>40</v>
      </c>
      <c r="J14" s="28">
        <v>73</v>
      </c>
      <c r="K14" s="22">
        <v>0</v>
      </c>
      <c r="L14" s="28">
        <f>J14</f>
        <v>73</v>
      </c>
      <c r="M14" s="22" t="s">
        <v>368</v>
      </c>
      <c r="N14" s="22"/>
      <c r="O14" s="22" t="s">
        <v>279</v>
      </c>
    </row>
    <row r="15" spans="1:30" s="49" customFormat="1" ht="47.25">
      <c r="A15" s="22" t="s">
        <v>16</v>
      </c>
      <c r="B15" s="6">
        <v>40</v>
      </c>
      <c r="C15" s="22" t="s">
        <v>17</v>
      </c>
      <c r="D15" s="52" t="s">
        <v>116</v>
      </c>
      <c r="E15" s="22" t="s">
        <v>117</v>
      </c>
      <c r="F15" s="22" t="s">
        <v>64</v>
      </c>
      <c r="G15" s="22">
        <v>8</v>
      </c>
      <c r="H15" s="22">
        <v>27</v>
      </c>
      <c r="I15" s="22">
        <v>43</v>
      </c>
      <c r="J15" s="28">
        <v>70</v>
      </c>
      <c r="K15" s="22">
        <v>0</v>
      </c>
      <c r="L15" s="28">
        <v>70</v>
      </c>
      <c r="M15" s="22" t="s">
        <v>368</v>
      </c>
      <c r="N15" s="22"/>
      <c r="O15" s="22" t="s">
        <v>65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15" ht="41.25" customHeight="1">
      <c r="A16" s="22" t="s">
        <v>16</v>
      </c>
      <c r="B16" s="22">
        <v>45</v>
      </c>
      <c r="C16" s="22" t="s">
        <v>17</v>
      </c>
      <c r="D16" s="52" t="s">
        <v>110</v>
      </c>
      <c r="E16" s="22" t="s">
        <v>111</v>
      </c>
      <c r="F16" s="22" t="s">
        <v>64</v>
      </c>
      <c r="G16" s="22">
        <v>8</v>
      </c>
      <c r="H16" s="22">
        <v>12</v>
      </c>
      <c r="I16" s="22">
        <v>55</v>
      </c>
      <c r="J16" s="28">
        <v>67</v>
      </c>
      <c r="K16" s="22">
        <v>0</v>
      </c>
      <c r="L16" s="28">
        <v>67</v>
      </c>
      <c r="M16" s="22" t="s">
        <v>368</v>
      </c>
      <c r="N16" s="22"/>
      <c r="O16" s="22" t="s">
        <v>65</v>
      </c>
    </row>
    <row r="17" spans="1:16" ht="63">
      <c r="A17" s="22" t="s">
        <v>16</v>
      </c>
      <c r="B17" s="6">
        <v>46</v>
      </c>
      <c r="C17" s="22" t="s">
        <v>17</v>
      </c>
      <c r="D17" s="50" t="s">
        <v>324</v>
      </c>
      <c r="E17" s="22" t="s">
        <v>325</v>
      </c>
      <c r="F17" s="22" t="s">
        <v>278</v>
      </c>
      <c r="G17" s="22">
        <v>8</v>
      </c>
      <c r="H17" s="22">
        <v>30</v>
      </c>
      <c r="I17" s="22">
        <v>37</v>
      </c>
      <c r="J17" s="28">
        <v>67</v>
      </c>
      <c r="K17" s="22">
        <v>0</v>
      </c>
      <c r="L17" s="28">
        <v>67</v>
      </c>
      <c r="M17" s="22" t="s">
        <v>368</v>
      </c>
      <c r="N17" s="22"/>
      <c r="O17" s="22" t="s">
        <v>279</v>
      </c>
      <c r="P17" s="49"/>
    </row>
    <row r="18" spans="1:15" ht="47.25">
      <c r="A18" s="22" t="s">
        <v>16</v>
      </c>
      <c r="B18" s="6">
        <v>47</v>
      </c>
      <c r="C18" s="22" t="s">
        <v>17</v>
      </c>
      <c r="D18" s="50" t="s">
        <v>39</v>
      </c>
      <c r="E18" s="22" t="s">
        <v>40</v>
      </c>
      <c r="F18" s="22" t="s">
        <v>41</v>
      </c>
      <c r="G18" s="22">
        <v>8</v>
      </c>
      <c r="H18" s="22">
        <v>39</v>
      </c>
      <c r="I18" s="22">
        <v>27</v>
      </c>
      <c r="J18" s="28">
        <f>SUM(H18:I18)</f>
        <v>66</v>
      </c>
      <c r="K18" s="22">
        <v>0</v>
      </c>
      <c r="L18" s="28">
        <f>J18</f>
        <v>66</v>
      </c>
      <c r="M18" s="22" t="s">
        <v>369</v>
      </c>
      <c r="N18" s="22"/>
      <c r="O18" s="22" t="s">
        <v>28</v>
      </c>
    </row>
    <row r="19" spans="1:15" ht="63">
      <c r="A19" s="22" t="s">
        <v>16</v>
      </c>
      <c r="B19" s="6">
        <v>49</v>
      </c>
      <c r="C19" s="22" t="s">
        <v>17</v>
      </c>
      <c r="D19" s="50" t="s">
        <v>316</v>
      </c>
      <c r="E19" s="22" t="s">
        <v>317</v>
      </c>
      <c r="F19" s="22" t="s">
        <v>278</v>
      </c>
      <c r="G19" s="22">
        <v>8</v>
      </c>
      <c r="H19" s="22">
        <v>30</v>
      </c>
      <c r="I19" s="22">
        <v>35</v>
      </c>
      <c r="J19" s="28">
        <v>65</v>
      </c>
      <c r="K19" s="22">
        <v>0</v>
      </c>
      <c r="L19" s="28">
        <v>65</v>
      </c>
      <c r="M19" s="22" t="s">
        <v>369</v>
      </c>
      <c r="N19" s="22"/>
      <c r="O19" s="22" t="s">
        <v>279</v>
      </c>
    </row>
    <row r="20" spans="1:15" ht="47.25">
      <c r="A20" s="22"/>
      <c r="B20" s="6">
        <v>55</v>
      </c>
      <c r="C20" s="22" t="s">
        <v>17</v>
      </c>
      <c r="D20" s="22" t="s">
        <v>42</v>
      </c>
      <c r="E20" s="22" t="s">
        <v>43</v>
      </c>
      <c r="F20" s="22" t="s">
        <v>41</v>
      </c>
      <c r="G20" s="22">
        <v>8</v>
      </c>
      <c r="H20" s="22">
        <v>30</v>
      </c>
      <c r="I20" s="22">
        <v>30</v>
      </c>
      <c r="J20" s="28">
        <v>60</v>
      </c>
      <c r="K20" s="22">
        <v>0</v>
      </c>
      <c r="L20" s="28">
        <v>60</v>
      </c>
      <c r="M20" s="22" t="s">
        <v>369</v>
      </c>
      <c r="N20" s="22"/>
      <c r="O20" s="22" t="s">
        <v>28</v>
      </c>
    </row>
    <row r="21" spans="1:15" ht="63">
      <c r="A21" s="22" t="s">
        <v>16</v>
      </c>
      <c r="B21" s="6">
        <v>62</v>
      </c>
      <c r="C21" s="22" t="s">
        <v>17</v>
      </c>
      <c r="D21" s="50" t="s">
        <v>318</v>
      </c>
      <c r="E21" s="22" t="s">
        <v>319</v>
      </c>
      <c r="F21" s="22" t="s">
        <v>278</v>
      </c>
      <c r="G21" s="22">
        <v>8</v>
      </c>
      <c r="H21" s="22">
        <v>30</v>
      </c>
      <c r="I21" s="22">
        <v>30</v>
      </c>
      <c r="J21" s="28">
        <v>60</v>
      </c>
      <c r="K21" s="22">
        <v>0</v>
      </c>
      <c r="L21" s="28">
        <v>60</v>
      </c>
      <c r="M21" s="22" t="s">
        <v>369</v>
      </c>
      <c r="N21" s="22"/>
      <c r="O21" s="22" t="s">
        <v>279</v>
      </c>
    </row>
    <row r="22" spans="1:15" s="19" customFormat="1" ht="47.25">
      <c r="A22" s="22" t="s">
        <v>16</v>
      </c>
      <c r="B22" s="6">
        <v>65</v>
      </c>
      <c r="C22" s="22" t="s">
        <v>17</v>
      </c>
      <c r="D22" s="22" t="s">
        <v>100</v>
      </c>
      <c r="E22" s="22" t="s">
        <v>101</v>
      </c>
      <c r="F22" s="22" t="s">
        <v>64</v>
      </c>
      <c r="G22" s="22">
        <v>8</v>
      </c>
      <c r="H22" s="22">
        <v>42</v>
      </c>
      <c r="I22" s="22">
        <v>15</v>
      </c>
      <c r="J22" s="28">
        <v>57</v>
      </c>
      <c r="K22" s="22">
        <v>0</v>
      </c>
      <c r="L22" s="28">
        <v>57</v>
      </c>
      <c r="M22" s="22" t="s">
        <v>369</v>
      </c>
      <c r="N22" s="22"/>
      <c r="O22" s="22" t="s">
        <v>65</v>
      </c>
    </row>
    <row r="23" spans="1:15" s="19" customFormat="1" ht="47.25">
      <c r="A23" s="22" t="s">
        <v>16</v>
      </c>
      <c r="B23" s="22">
        <v>66</v>
      </c>
      <c r="C23" s="22" t="s">
        <v>17</v>
      </c>
      <c r="D23" s="22" t="s">
        <v>112</v>
      </c>
      <c r="E23" s="22" t="s">
        <v>113</v>
      </c>
      <c r="F23" s="22" t="s">
        <v>64</v>
      </c>
      <c r="G23" s="22">
        <v>8</v>
      </c>
      <c r="H23" s="22">
        <v>42</v>
      </c>
      <c r="I23" s="22">
        <v>15</v>
      </c>
      <c r="J23" s="28">
        <v>57</v>
      </c>
      <c r="K23" s="22">
        <v>0</v>
      </c>
      <c r="L23" s="28">
        <v>57</v>
      </c>
      <c r="M23" s="22" t="s">
        <v>369</v>
      </c>
      <c r="N23" s="22"/>
      <c r="O23" s="22" t="s">
        <v>65</v>
      </c>
    </row>
    <row r="24" spans="1:15" ht="47.25">
      <c r="A24" s="22"/>
      <c r="B24" s="6">
        <v>70</v>
      </c>
      <c r="C24" s="22" t="s">
        <v>17</v>
      </c>
      <c r="D24" s="22" t="s">
        <v>46</v>
      </c>
      <c r="E24" s="22" t="s">
        <v>47</v>
      </c>
      <c r="F24" s="22" t="s">
        <v>41</v>
      </c>
      <c r="G24" s="22">
        <v>8</v>
      </c>
      <c r="H24" s="22">
        <v>39</v>
      </c>
      <c r="I24" s="22">
        <v>15</v>
      </c>
      <c r="J24" s="28">
        <v>54</v>
      </c>
      <c r="K24" s="22">
        <v>0</v>
      </c>
      <c r="L24" s="28">
        <v>54</v>
      </c>
      <c r="M24" s="22" t="s">
        <v>369</v>
      </c>
      <c r="N24" s="22"/>
      <c r="O24" s="22" t="s">
        <v>28</v>
      </c>
    </row>
    <row r="25" spans="1:15" ht="63">
      <c r="A25" s="6" t="s">
        <v>16</v>
      </c>
      <c r="B25" s="22">
        <v>72</v>
      </c>
      <c r="C25" s="6" t="s">
        <v>17</v>
      </c>
      <c r="D25" s="60" t="s">
        <v>229</v>
      </c>
      <c r="E25" s="6" t="s">
        <v>230</v>
      </c>
      <c r="F25" s="60" t="s">
        <v>199</v>
      </c>
      <c r="G25" s="6">
        <v>8</v>
      </c>
      <c r="H25" s="6">
        <v>24</v>
      </c>
      <c r="I25" s="6">
        <v>23</v>
      </c>
      <c r="J25" s="15">
        <f>SUM(H25:I25)</f>
        <v>47</v>
      </c>
      <c r="K25" s="22">
        <v>0</v>
      </c>
      <c r="L25" s="15">
        <f>J25</f>
        <v>47</v>
      </c>
      <c r="M25" s="22" t="s">
        <v>369</v>
      </c>
      <c r="N25" s="6"/>
      <c r="O25" s="6" t="s">
        <v>20</v>
      </c>
    </row>
    <row r="26" spans="1:15" ht="47.25">
      <c r="A26" s="22"/>
      <c r="B26" s="22">
        <v>75</v>
      </c>
      <c r="C26" s="22" t="s">
        <v>17</v>
      </c>
      <c r="D26" s="22" t="s">
        <v>44</v>
      </c>
      <c r="E26" s="22" t="s">
        <v>45</v>
      </c>
      <c r="F26" s="22" t="s">
        <v>41</v>
      </c>
      <c r="G26" s="22">
        <v>8</v>
      </c>
      <c r="H26" s="22">
        <v>33</v>
      </c>
      <c r="I26" s="22">
        <v>12</v>
      </c>
      <c r="J26" s="28">
        <v>45</v>
      </c>
      <c r="K26" s="22">
        <v>0</v>
      </c>
      <c r="L26" s="28">
        <v>45</v>
      </c>
      <c r="M26" s="22" t="s">
        <v>369</v>
      </c>
      <c r="N26" s="22"/>
      <c r="O26" s="22" t="s">
        <v>28</v>
      </c>
    </row>
    <row r="27" spans="1:15" ht="47.25">
      <c r="A27" s="22" t="s">
        <v>16</v>
      </c>
      <c r="B27" s="6">
        <v>76</v>
      </c>
      <c r="C27" s="22" t="s">
        <v>17</v>
      </c>
      <c r="D27" s="22" t="s">
        <v>102</v>
      </c>
      <c r="E27" s="22" t="s">
        <v>103</v>
      </c>
      <c r="F27" s="22" t="s">
        <v>64</v>
      </c>
      <c r="G27" s="22">
        <v>8</v>
      </c>
      <c r="H27" s="22">
        <v>30</v>
      </c>
      <c r="I27" s="22">
        <v>15</v>
      </c>
      <c r="J27" s="28">
        <v>45</v>
      </c>
      <c r="K27" s="22">
        <v>0</v>
      </c>
      <c r="L27" s="28">
        <v>45</v>
      </c>
      <c r="M27" s="22" t="s">
        <v>369</v>
      </c>
      <c r="N27" s="22"/>
      <c r="O27" s="22" t="s">
        <v>65</v>
      </c>
    </row>
    <row r="28" spans="1:15" ht="47.25">
      <c r="A28" s="22" t="s">
        <v>16</v>
      </c>
      <c r="B28" s="6">
        <v>77</v>
      </c>
      <c r="C28" s="22" t="s">
        <v>17</v>
      </c>
      <c r="D28" s="22" t="s">
        <v>104</v>
      </c>
      <c r="E28" s="22" t="s">
        <v>105</v>
      </c>
      <c r="F28" s="22" t="s">
        <v>64</v>
      </c>
      <c r="G28" s="22">
        <v>8</v>
      </c>
      <c r="H28" s="22">
        <v>30</v>
      </c>
      <c r="I28" s="22">
        <v>15</v>
      </c>
      <c r="J28" s="28">
        <v>45</v>
      </c>
      <c r="K28" s="22">
        <v>0</v>
      </c>
      <c r="L28" s="28">
        <v>45</v>
      </c>
      <c r="M28" s="22" t="s">
        <v>369</v>
      </c>
      <c r="N28" s="22"/>
      <c r="O28" s="22" t="s">
        <v>65</v>
      </c>
    </row>
    <row r="29" spans="1:15" ht="47.25">
      <c r="A29" s="22" t="s">
        <v>16</v>
      </c>
      <c r="B29" s="22">
        <v>78</v>
      </c>
      <c r="C29" s="22" t="s">
        <v>17</v>
      </c>
      <c r="D29" s="50" t="s">
        <v>120</v>
      </c>
      <c r="E29" s="22" t="s">
        <v>121</v>
      </c>
      <c r="F29" s="22" t="s">
        <v>64</v>
      </c>
      <c r="G29" s="22">
        <v>8</v>
      </c>
      <c r="H29" s="22">
        <v>30</v>
      </c>
      <c r="I29" s="22">
        <v>15</v>
      </c>
      <c r="J29" s="28">
        <v>45</v>
      </c>
      <c r="K29" s="22">
        <v>0</v>
      </c>
      <c r="L29" s="28">
        <v>45</v>
      </c>
      <c r="M29" s="22" t="s">
        <v>369</v>
      </c>
      <c r="N29" s="22"/>
      <c r="O29" s="22" t="s">
        <v>65</v>
      </c>
    </row>
    <row r="30" spans="1:15" ht="63">
      <c r="A30" s="22" t="s">
        <v>16</v>
      </c>
      <c r="B30" s="6">
        <v>80</v>
      </c>
      <c r="C30" s="22" t="s">
        <v>17</v>
      </c>
      <c r="D30" s="50" t="s">
        <v>322</v>
      </c>
      <c r="E30" s="22" t="s">
        <v>323</v>
      </c>
      <c r="F30" s="22" t="s">
        <v>278</v>
      </c>
      <c r="G30" s="22">
        <v>8</v>
      </c>
      <c r="H30" s="22">
        <v>20</v>
      </c>
      <c r="I30" s="22">
        <v>25</v>
      </c>
      <c r="J30" s="28">
        <v>45</v>
      </c>
      <c r="K30" s="22">
        <v>0</v>
      </c>
      <c r="L30" s="28">
        <v>45</v>
      </c>
      <c r="M30" s="22" t="s">
        <v>369</v>
      </c>
      <c r="N30" s="22"/>
      <c r="O30" s="22" t="s">
        <v>279</v>
      </c>
    </row>
    <row r="31" spans="1:15" ht="47.25">
      <c r="A31" s="22" t="s">
        <v>16</v>
      </c>
      <c r="B31" s="22">
        <v>81</v>
      </c>
      <c r="C31" s="22" t="s">
        <v>17</v>
      </c>
      <c r="D31" s="22" t="s">
        <v>128</v>
      </c>
      <c r="E31" s="22" t="s">
        <v>129</v>
      </c>
      <c r="F31" s="22" t="s">
        <v>64</v>
      </c>
      <c r="G31" s="22">
        <v>8</v>
      </c>
      <c r="H31" s="22">
        <v>28</v>
      </c>
      <c r="I31" s="22">
        <v>15</v>
      </c>
      <c r="J31" s="28">
        <v>43</v>
      </c>
      <c r="K31" s="22">
        <v>0</v>
      </c>
      <c r="L31" s="28">
        <v>43</v>
      </c>
      <c r="M31" s="22" t="s">
        <v>369</v>
      </c>
      <c r="N31" s="22"/>
      <c r="O31" s="22" t="s">
        <v>65</v>
      </c>
    </row>
    <row r="32" spans="1:15" s="49" customFormat="1" ht="47.25">
      <c r="A32" s="22" t="s">
        <v>16</v>
      </c>
      <c r="B32" s="6">
        <v>83</v>
      </c>
      <c r="C32" s="22" t="s">
        <v>17</v>
      </c>
      <c r="D32" s="22" t="s">
        <v>106</v>
      </c>
      <c r="E32" s="22" t="s">
        <v>107</v>
      </c>
      <c r="F32" s="22" t="s">
        <v>64</v>
      </c>
      <c r="G32" s="22">
        <v>8</v>
      </c>
      <c r="H32" s="22">
        <v>27</v>
      </c>
      <c r="I32" s="22">
        <v>15</v>
      </c>
      <c r="J32" s="28">
        <v>42</v>
      </c>
      <c r="K32" s="22">
        <v>0</v>
      </c>
      <c r="L32" s="28">
        <v>42</v>
      </c>
      <c r="M32" s="22" t="s">
        <v>369</v>
      </c>
      <c r="N32" s="22"/>
      <c r="O32" s="22" t="s">
        <v>65</v>
      </c>
    </row>
    <row r="33" spans="1:15" ht="93" customHeight="1">
      <c r="A33" s="22" t="s">
        <v>16</v>
      </c>
      <c r="B33" s="6">
        <v>92</v>
      </c>
      <c r="C33" s="22" t="s">
        <v>17</v>
      </c>
      <c r="D33" s="50" t="s">
        <v>314</v>
      </c>
      <c r="E33" s="22" t="s">
        <v>315</v>
      </c>
      <c r="F33" s="22" t="s">
        <v>278</v>
      </c>
      <c r="G33" s="22">
        <v>8</v>
      </c>
      <c r="H33" s="22">
        <v>15</v>
      </c>
      <c r="I33" s="22">
        <v>25</v>
      </c>
      <c r="J33" s="28">
        <v>40</v>
      </c>
      <c r="K33" s="22">
        <v>0</v>
      </c>
      <c r="L33" s="28">
        <v>40</v>
      </c>
      <c r="M33" s="22" t="s">
        <v>369</v>
      </c>
      <c r="N33" s="22"/>
      <c r="O33" s="22" t="s">
        <v>279</v>
      </c>
    </row>
    <row r="34" spans="1:15" ht="63">
      <c r="A34" s="22" t="s">
        <v>16</v>
      </c>
      <c r="B34" s="6">
        <v>98</v>
      </c>
      <c r="C34" s="22" t="s">
        <v>17</v>
      </c>
      <c r="D34" s="50" t="s">
        <v>320</v>
      </c>
      <c r="E34" s="22" t="s">
        <v>321</v>
      </c>
      <c r="F34" s="22" t="s">
        <v>278</v>
      </c>
      <c r="G34" s="22">
        <v>8</v>
      </c>
      <c r="H34" s="22">
        <v>15</v>
      </c>
      <c r="I34" s="22">
        <v>22</v>
      </c>
      <c r="J34" s="28">
        <v>37</v>
      </c>
      <c r="K34" s="22">
        <v>0</v>
      </c>
      <c r="L34" s="28">
        <v>37</v>
      </c>
      <c r="M34" s="22" t="s">
        <v>369</v>
      </c>
      <c r="N34" s="22"/>
      <c r="O34" s="22" t="s">
        <v>279</v>
      </c>
    </row>
    <row r="35" spans="1:15" ht="47.25">
      <c r="A35" s="22" t="s">
        <v>16</v>
      </c>
      <c r="B35" s="6">
        <v>110</v>
      </c>
      <c r="C35" s="22" t="s">
        <v>17</v>
      </c>
      <c r="D35" s="22" t="s">
        <v>122</v>
      </c>
      <c r="E35" s="22" t="s">
        <v>123</v>
      </c>
      <c r="F35" s="22" t="s">
        <v>64</v>
      </c>
      <c r="G35" s="22">
        <v>8</v>
      </c>
      <c r="H35" s="22">
        <v>30</v>
      </c>
      <c r="I35" s="22">
        <v>0</v>
      </c>
      <c r="J35" s="28">
        <v>30</v>
      </c>
      <c r="K35" s="22">
        <v>0</v>
      </c>
      <c r="L35" s="28">
        <v>30</v>
      </c>
      <c r="M35" s="22" t="s">
        <v>369</v>
      </c>
      <c r="N35" s="22"/>
      <c r="O35" s="22" t="s">
        <v>65</v>
      </c>
    </row>
    <row r="36" spans="1:15" ht="47.25">
      <c r="A36" s="22"/>
      <c r="B36" s="6">
        <v>122</v>
      </c>
      <c r="C36" s="22" t="s">
        <v>17</v>
      </c>
      <c r="D36" s="52" t="s">
        <v>50</v>
      </c>
      <c r="E36" s="22" t="s">
        <v>51</v>
      </c>
      <c r="F36" s="22" t="s">
        <v>41</v>
      </c>
      <c r="G36" s="22">
        <v>8</v>
      </c>
      <c r="H36" s="22">
        <v>27</v>
      </c>
      <c r="I36" s="22">
        <v>0</v>
      </c>
      <c r="J36" s="28">
        <v>27</v>
      </c>
      <c r="K36" s="22">
        <v>0</v>
      </c>
      <c r="L36" s="28">
        <v>27</v>
      </c>
      <c r="M36" s="22" t="s">
        <v>369</v>
      </c>
      <c r="N36" s="22"/>
      <c r="O36" s="22" t="s">
        <v>28</v>
      </c>
    </row>
    <row r="37" spans="1:15" ht="94.5" customHeight="1">
      <c r="A37" s="22" t="s">
        <v>16</v>
      </c>
      <c r="B37" s="6">
        <v>128</v>
      </c>
      <c r="C37" s="22" t="s">
        <v>17</v>
      </c>
      <c r="D37" s="52" t="s">
        <v>126</v>
      </c>
      <c r="E37" s="22" t="s">
        <v>127</v>
      </c>
      <c r="F37" s="22" t="s">
        <v>64</v>
      </c>
      <c r="G37" s="22">
        <v>8</v>
      </c>
      <c r="H37" s="22">
        <v>24</v>
      </c>
      <c r="I37" s="22">
        <v>0</v>
      </c>
      <c r="J37" s="28">
        <v>24</v>
      </c>
      <c r="K37" s="22">
        <v>0</v>
      </c>
      <c r="L37" s="28">
        <v>24</v>
      </c>
      <c r="M37" s="22" t="s">
        <v>369</v>
      </c>
      <c r="N37" s="22"/>
      <c r="O37" s="22" t="s">
        <v>65</v>
      </c>
    </row>
    <row r="38" spans="1:30" s="55" customFormat="1" ht="47.25">
      <c r="A38" s="22" t="s">
        <v>16</v>
      </c>
      <c r="B38" s="6">
        <v>133</v>
      </c>
      <c r="C38" s="22" t="s">
        <v>17</v>
      </c>
      <c r="D38" s="22" t="s">
        <v>124</v>
      </c>
      <c r="E38" s="22" t="s">
        <v>125</v>
      </c>
      <c r="F38" s="22" t="s">
        <v>64</v>
      </c>
      <c r="G38" s="22">
        <v>8</v>
      </c>
      <c r="H38" s="22">
        <v>21</v>
      </c>
      <c r="I38" s="22">
        <v>0</v>
      </c>
      <c r="J38" s="28">
        <v>21</v>
      </c>
      <c r="K38" s="22">
        <v>0</v>
      </c>
      <c r="L38" s="28">
        <v>21</v>
      </c>
      <c r="M38" s="22" t="s">
        <v>369</v>
      </c>
      <c r="N38" s="22"/>
      <c r="O38" s="22" t="s">
        <v>65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</row>
    <row r="39" spans="1:30" s="56" customFormat="1" ht="63">
      <c r="A39" s="6" t="s">
        <v>16</v>
      </c>
      <c r="B39" s="22">
        <v>138</v>
      </c>
      <c r="C39" s="6" t="s">
        <v>17</v>
      </c>
      <c r="D39" s="60" t="s">
        <v>231</v>
      </c>
      <c r="E39" s="6" t="s">
        <v>232</v>
      </c>
      <c r="F39" s="60" t="s">
        <v>199</v>
      </c>
      <c r="G39" s="6">
        <v>8</v>
      </c>
      <c r="H39" s="6">
        <v>21</v>
      </c>
      <c r="I39" s="6">
        <v>0</v>
      </c>
      <c r="J39" s="15">
        <f>SUM(H39:I39)</f>
        <v>21</v>
      </c>
      <c r="K39" s="22">
        <v>0</v>
      </c>
      <c r="L39" s="15">
        <f>J39</f>
        <v>21</v>
      </c>
      <c r="M39" s="22" t="s">
        <v>369</v>
      </c>
      <c r="N39" s="6"/>
      <c r="O39" s="6" t="s">
        <v>20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</row>
    <row r="40" spans="1:30" ht="63">
      <c r="A40" s="6" t="s">
        <v>16</v>
      </c>
      <c r="B40" s="6">
        <v>143</v>
      </c>
      <c r="C40" s="6" t="s">
        <v>17</v>
      </c>
      <c r="D40" s="60" t="s">
        <v>233</v>
      </c>
      <c r="E40" s="6" t="s">
        <v>234</v>
      </c>
      <c r="F40" s="60" t="s">
        <v>199</v>
      </c>
      <c r="G40" s="6">
        <v>8</v>
      </c>
      <c r="H40" s="6">
        <v>18</v>
      </c>
      <c r="I40" s="6">
        <v>0</v>
      </c>
      <c r="J40" s="15">
        <f>SUM(H40:I40)</f>
        <v>18</v>
      </c>
      <c r="K40" s="22">
        <v>0</v>
      </c>
      <c r="L40" s="15">
        <f>J40</f>
        <v>18</v>
      </c>
      <c r="M40" s="22" t="s">
        <v>369</v>
      </c>
      <c r="N40" s="6"/>
      <c r="O40" s="6" t="s">
        <v>20</v>
      </c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15" s="49" customFormat="1" ht="63">
      <c r="A41" s="6" t="s">
        <v>16</v>
      </c>
      <c r="B41" s="22">
        <v>144</v>
      </c>
      <c r="C41" s="6" t="s">
        <v>17</v>
      </c>
      <c r="D41" s="60" t="s">
        <v>235</v>
      </c>
      <c r="E41" s="6" t="s">
        <v>236</v>
      </c>
      <c r="F41" s="60" t="s">
        <v>199</v>
      </c>
      <c r="G41" s="6">
        <v>8</v>
      </c>
      <c r="H41" s="6">
        <v>18</v>
      </c>
      <c r="I41" s="6">
        <v>0</v>
      </c>
      <c r="J41" s="15">
        <f>SUM(H41:I41)</f>
        <v>18</v>
      </c>
      <c r="K41" s="22">
        <v>0</v>
      </c>
      <c r="L41" s="15">
        <f>J41</f>
        <v>18</v>
      </c>
      <c r="M41" s="22" t="s">
        <v>369</v>
      </c>
      <c r="N41" s="6"/>
      <c r="O41" s="6" t="s">
        <v>20</v>
      </c>
    </row>
    <row r="42" spans="1:15" ht="63">
      <c r="A42" s="6" t="s">
        <v>16</v>
      </c>
      <c r="B42" s="6">
        <v>145</v>
      </c>
      <c r="C42" s="6" t="s">
        <v>17</v>
      </c>
      <c r="D42" s="60" t="s">
        <v>237</v>
      </c>
      <c r="E42" s="6" t="s">
        <v>238</v>
      </c>
      <c r="F42" s="60" t="s">
        <v>199</v>
      </c>
      <c r="G42" s="6">
        <v>8</v>
      </c>
      <c r="H42" s="6">
        <v>15</v>
      </c>
      <c r="I42" s="6">
        <v>0</v>
      </c>
      <c r="J42" s="15">
        <f>SUM(H42:I42)</f>
        <v>15</v>
      </c>
      <c r="K42" s="22">
        <v>0</v>
      </c>
      <c r="L42" s="15">
        <f>J42</f>
        <v>15</v>
      </c>
      <c r="M42" s="22" t="s">
        <v>369</v>
      </c>
      <c r="N42" s="6"/>
      <c r="O42" s="6" t="s">
        <v>20</v>
      </c>
    </row>
    <row r="43" spans="1:15" ht="63">
      <c r="A43" s="6" t="s">
        <v>16</v>
      </c>
      <c r="B43" s="6">
        <v>146</v>
      </c>
      <c r="C43" s="6" t="s">
        <v>17</v>
      </c>
      <c r="D43" s="60" t="s">
        <v>239</v>
      </c>
      <c r="E43" s="6" t="s">
        <v>240</v>
      </c>
      <c r="F43" s="60" t="s">
        <v>199</v>
      </c>
      <c r="G43" s="6">
        <v>8</v>
      </c>
      <c r="H43" s="6">
        <v>15</v>
      </c>
      <c r="I43" s="6">
        <v>0</v>
      </c>
      <c r="J43" s="15">
        <f>SUM(H43:I43)</f>
        <v>15</v>
      </c>
      <c r="K43" s="22">
        <v>0</v>
      </c>
      <c r="L43" s="15">
        <f>J43</f>
        <v>15</v>
      </c>
      <c r="M43" s="22" t="s">
        <v>369</v>
      </c>
      <c r="N43" s="6"/>
      <c r="O43" s="6" t="s">
        <v>20</v>
      </c>
    </row>
    <row r="45" spans="1:20" s="23" customFormat="1" ht="18.75">
      <c r="A45" s="10"/>
      <c r="B45" s="10"/>
      <c r="C45" s="10"/>
      <c r="D45" s="63"/>
      <c r="E45" s="10"/>
      <c r="F45" s="75" t="s">
        <v>366</v>
      </c>
      <c r="G45" s="76"/>
      <c r="H45" s="76"/>
      <c r="I45" s="76"/>
      <c r="J45" s="76"/>
      <c r="K45" s="77"/>
      <c r="L45" s="15"/>
      <c r="M45" s="10"/>
      <c r="N45" s="10"/>
      <c r="O45" s="10"/>
      <c r="P45" s="64"/>
      <c r="Q45" s="10"/>
      <c r="R45" s="64"/>
      <c r="S45" s="65"/>
      <c r="T45" s="10"/>
    </row>
    <row r="46" spans="1:20" s="23" customFormat="1" ht="18.75">
      <c r="A46" s="10"/>
      <c r="B46" s="10"/>
      <c r="C46" s="10"/>
      <c r="D46" s="63"/>
      <c r="E46" s="10"/>
      <c r="F46" s="78"/>
      <c r="G46" s="79"/>
      <c r="H46" s="79"/>
      <c r="I46" s="79"/>
      <c r="J46" s="79"/>
      <c r="K46" s="80"/>
      <c r="L46" s="15"/>
      <c r="M46" s="10"/>
      <c r="N46" s="10"/>
      <c r="O46" s="10"/>
      <c r="P46" s="64"/>
      <c r="Q46" s="10"/>
      <c r="R46" s="64"/>
      <c r="S46" s="65"/>
      <c r="T46" s="10"/>
    </row>
    <row r="47" spans="1:20" s="23" customFormat="1" ht="18.75">
      <c r="A47" s="10"/>
      <c r="B47" s="10"/>
      <c r="C47" s="10"/>
      <c r="D47" s="10"/>
      <c r="E47" s="10"/>
      <c r="F47" s="78"/>
      <c r="G47" s="79"/>
      <c r="H47" s="79"/>
      <c r="I47" s="79"/>
      <c r="J47" s="79"/>
      <c r="K47" s="80"/>
      <c r="L47" s="15"/>
      <c r="M47" s="10"/>
      <c r="N47" s="10"/>
      <c r="O47" s="10"/>
      <c r="P47" s="64"/>
      <c r="Q47" s="10"/>
      <c r="R47" s="64"/>
      <c r="S47" s="65"/>
      <c r="T47" s="10"/>
    </row>
    <row r="48" spans="1:20" s="23" customFormat="1" ht="18.75">
      <c r="A48" s="10"/>
      <c r="B48" s="10"/>
      <c r="C48" s="10"/>
      <c r="D48" s="63"/>
      <c r="E48" s="10"/>
      <c r="F48" s="78"/>
      <c r="G48" s="79"/>
      <c r="H48" s="79"/>
      <c r="I48" s="79"/>
      <c r="J48" s="79"/>
      <c r="K48" s="80"/>
      <c r="L48" s="15"/>
      <c r="M48" s="10"/>
      <c r="N48" s="10"/>
      <c r="O48" s="10"/>
      <c r="P48" s="64"/>
      <c r="Q48" s="10"/>
      <c r="R48" s="64"/>
      <c r="S48" s="65"/>
      <c r="T48" s="10"/>
    </row>
    <row r="49" spans="1:20" s="23" customFormat="1" ht="18.75">
      <c r="A49" s="10"/>
      <c r="B49" s="10"/>
      <c r="C49" s="10"/>
      <c r="D49" s="63"/>
      <c r="E49" s="10"/>
      <c r="F49" s="81"/>
      <c r="G49" s="82"/>
      <c r="H49" s="82"/>
      <c r="I49" s="82"/>
      <c r="J49" s="82"/>
      <c r="K49" s="83"/>
      <c r="L49" s="15"/>
      <c r="M49" s="10"/>
      <c r="N49" s="10"/>
      <c r="O49" s="10"/>
      <c r="P49" s="64"/>
      <c r="Q49" s="10"/>
      <c r="R49" s="64"/>
      <c r="S49" s="65"/>
      <c r="T49" s="10"/>
    </row>
  </sheetData>
  <sheetProtection/>
  <mergeCells count="2">
    <mergeCell ref="A1:P1"/>
    <mergeCell ref="F45:K4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zoomScale="70" zoomScaleNormal="70" zoomScalePageLayoutView="0" workbookViewId="0" topLeftCell="E36">
      <selection activeCell="F36" sqref="F36:F39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35.8515625" style="0" customWidth="1"/>
    <col min="6" max="6" width="71.00390625" style="0" customWidth="1"/>
    <col min="8" max="8" width="14.28125" style="0" customWidth="1"/>
    <col min="9" max="9" width="19.421875" style="0" customWidth="1"/>
    <col min="10" max="10" width="9.140625" style="37" customWidth="1"/>
    <col min="12" max="12" width="9.140625" style="37" customWidth="1"/>
    <col min="13" max="13" width="13.00390625" style="0" customWidth="1"/>
    <col min="15" max="15" width="23.8515625" style="0" customWidth="1"/>
  </cols>
  <sheetData>
    <row r="1" spans="1:30" s="3" customFormat="1" ht="86.25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4"/>
      <c r="R1" s="24"/>
      <c r="S1" s="25"/>
      <c r="T1" s="24"/>
      <c r="U1" s="25"/>
      <c r="V1" s="24"/>
      <c r="AB1" s="25"/>
      <c r="AC1" s="25"/>
      <c r="AD1" s="25"/>
    </row>
    <row r="2" spans="1:15" s="73" customFormat="1" ht="118.5" customHeight="1">
      <c r="A2" s="70" t="s">
        <v>6</v>
      </c>
      <c r="B2" s="70" t="s">
        <v>0</v>
      </c>
      <c r="C2" s="70" t="s">
        <v>11</v>
      </c>
      <c r="D2" s="67" t="s">
        <v>1</v>
      </c>
      <c r="E2" s="70" t="s">
        <v>2</v>
      </c>
      <c r="F2" s="70" t="s">
        <v>12</v>
      </c>
      <c r="G2" s="70" t="s">
        <v>9</v>
      </c>
      <c r="H2" s="5" t="s">
        <v>14</v>
      </c>
      <c r="I2" s="5" t="s">
        <v>13</v>
      </c>
      <c r="J2" s="71" t="s">
        <v>7</v>
      </c>
      <c r="K2" s="72" t="s">
        <v>4</v>
      </c>
      <c r="L2" s="71" t="s">
        <v>8</v>
      </c>
      <c r="M2" s="70" t="s">
        <v>10</v>
      </c>
      <c r="N2" s="70" t="s">
        <v>5</v>
      </c>
      <c r="O2" s="70" t="s">
        <v>3</v>
      </c>
    </row>
    <row r="3" spans="1:15" ht="91.5" customHeight="1">
      <c r="A3" s="22" t="s">
        <v>16</v>
      </c>
      <c r="B3" s="22">
        <v>1</v>
      </c>
      <c r="C3" s="22" t="s">
        <v>17</v>
      </c>
      <c r="D3" s="22" t="s">
        <v>152</v>
      </c>
      <c r="E3" s="22" t="s">
        <v>153</v>
      </c>
      <c r="F3" s="22" t="s">
        <v>64</v>
      </c>
      <c r="G3" s="22">
        <v>9</v>
      </c>
      <c r="H3" s="22">
        <v>44</v>
      </c>
      <c r="I3" s="22">
        <v>46</v>
      </c>
      <c r="J3" s="28">
        <v>90</v>
      </c>
      <c r="K3" s="22">
        <v>0</v>
      </c>
      <c r="L3" s="28">
        <v>90</v>
      </c>
      <c r="M3" s="22" t="s">
        <v>367</v>
      </c>
      <c r="N3" s="22"/>
      <c r="O3" s="22" t="s">
        <v>65</v>
      </c>
    </row>
    <row r="4" spans="1:15" ht="156" customHeight="1">
      <c r="A4" s="22" t="s">
        <v>16</v>
      </c>
      <c r="B4" s="22">
        <v>3</v>
      </c>
      <c r="C4" s="22" t="s">
        <v>17</v>
      </c>
      <c r="D4" s="60" t="s">
        <v>241</v>
      </c>
      <c r="E4" s="6" t="s">
        <v>242</v>
      </c>
      <c r="F4" s="60" t="s">
        <v>199</v>
      </c>
      <c r="G4" s="6">
        <v>9</v>
      </c>
      <c r="H4" s="6">
        <v>47</v>
      </c>
      <c r="I4" s="6">
        <v>39</v>
      </c>
      <c r="J4" s="15">
        <f>SUM(H4:I4)</f>
        <v>86</v>
      </c>
      <c r="K4" s="22">
        <v>0</v>
      </c>
      <c r="L4" s="15">
        <f>J4</f>
        <v>86</v>
      </c>
      <c r="M4" s="22" t="s">
        <v>367</v>
      </c>
      <c r="N4" s="6"/>
      <c r="O4" s="6" t="s">
        <v>20</v>
      </c>
    </row>
    <row r="5" spans="1:15" ht="78.75" customHeight="1">
      <c r="A5" s="22" t="s">
        <v>16</v>
      </c>
      <c r="B5" s="22">
        <v>12</v>
      </c>
      <c r="C5" s="22" t="s">
        <v>17</v>
      </c>
      <c r="D5" s="60" t="s">
        <v>243</v>
      </c>
      <c r="E5" s="6" t="s">
        <v>244</v>
      </c>
      <c r="F5" s="60" t="s">
        <v>199</v>
      </c>
      <c r="G5" s="6">
        <v>9</v>
      </c>
      <c r="H5" s="6">
        <v>47</v>
      </c>
      <c r="I5" s="6">
        <v>30</v>
      </c>
      <c r="J5" s="15">
        <f>SUM(H5:I5)</f>
        <v>77</v>
      </c>
      <c r="K5" s="22">
        <v>0</v>
      </c>
      <c r="L5" s="15">
        <f>J5</f>
        <v>77</v>
      </c>
      <c r="M5" s="22" t="s">
        <v>367</v>
      </c>
      <c r="N5" s="6"/>
      <c r="O5" s="6" t="s">
        <v>20</v>
      </c>
    </row>
    <row r="6" spans="1:15" s="23" customFormat="1" ht="78.75">
      <c r="A6" s="22" t="s">
        <v>16</v>
      </c>
      <c r="B6" s="22">
        <v>19</v>
      </c>
      <c r="C6" s="22" t="s">
        <v>17</v>
      </c>
      <c r="D6" s="60" t="s">
        <v>245</v>
      </c>
      <c r="E6" s="6" t="s">
        <v>246</v>
      </c>
      <c r="F6" s="60" t="s">
        <v>199</v>
      </c>
      <c r="G6" s="6">
        <v>9</v>
      </c>
      <c r="H6" s="6">
        <v>47</v>
      </c>
      <c r="I6" s="6">
        <v>23</v>
      </c>
      <c r="J6" s="15">
        <f>SUM(H6:I6)</f>
        <v>70</v>
      </c>
      <c r="K6" s="22">
        <v>0</v>
      </c>
      <c r="L6" s="15">
        <f>J6</f>
        <v>70</v>
      </c>
      <c r="M6" s="22" t="s">
        <v>368</v>
      </c>
      <c r="N6" s="6"/>
      <c r="O6" s="6" t="s">
        <v>20</v>
      </c>
    </row>
    <row r="7" spans="1:15" s="23" customFormat="1" ht="146.25" customHeight="1">
      <c r="A7" s="22" t="s">
        <v>16</v>
      </c>
      <c r="B7" s="22">
        <v>21</v>
      </c>
      <c r="C7" s="22" t="s">
        <v>17</v>
      </c>
      <c r="D7" s="52" t="s">
        <v>332</v>
      </c>
      <c r="E7" s="22" t="s">
        <v>333</v>
      </c>
      <c r="F7" s="22" t="s">
        <v>278</v>
      </c>
      <c r="G7" s="22">
        <v>9</v>
      </c>
      <c r="H7" s="22">
        <v>35</v>
      </c>
      <c r="I7" s="22">
        <v>30</v>
      </c>
      <c r="J7" s="28">
        <v>65</v>
      </c>
      <c r="K7" s="22">
        <v>0</v>
      </c>
      <c r="L7" s="28">
        <v>65</v>
      </c>
      <c r="M7" s="22" t="s">
        <v>368</v>
      </c>
      <c r="N7" s="22"/>
      <c r="O7" s="22" t="s">
        <v>279</v>
      </c>
    </row>
    <row r="8" spans="1:15" s="23" customFormat="1" ht="78.75">
      <c r="A8" s="22" t="s">
        <v>16</v>
      </c>
      <c r="B8" s="22">
        <v>22</v>
      </c>
      <c r="C8" s="22" t="s">
        <v>17</v>
      </c>
      <c r="D8" s="52" t="s">
        <v>348</v>
      </c>
      <c r="E8" s="22" t="s">
        <v>349</v>
      </c>
      <c r="F8" s="22" t="s">
        <v>278</v>
      </c>
      <c r="G8" s="22">
        <v>9</v>
      </c>
      <c r="H8" s="22">
        <v>30</v>
      </c>
      <c r="I8" s="22">
        <v>35</v>
      </c>
      <c r="J8" s="28">
        <v>65</v>
      </c>
      <c r="K8" s="22">
        <v>0</v>
      </c>
      <c r="L8" s="28">
        <v>65</v>
      </c>
      <c r="M8" s="22" t="s">
        <v>368</v>
      </c>
      <c r="N8" s="22"/>
      <c r="O8" s="22" t="s">
        <v>279</v>
      </c>
    </row>
    <row r="9" spans="1:15" s="23" customFormat="1" ht="78.75">
      <c r="A9" s="22" t="s">
        <v>16</v>
      </c>
      <c r="B9" s="22">
        <v>23</v>
      </c>
      <c r="C9" s="22" t="s">
        <v>17</v>
      </c>
      <c r="D9" s="52" t="s">
        <v>346</v>
      </c>
      <c r="E9" s="22" t="s">
        <v>347</v>
      </c>
      <c r="F9" s="22" t="s">
        <v>278</v>
      </c>
      <c r="G9" s="22">
        <v>9</v>
      </c>
      <c r="H9" s="22">
        <v>37</v>
      </c>
      <c r="I9" s="22">
        <v>27</v>
      </c>
      <c r="J9" s="28">
        <v>64</v>
      </c>
      <c r="K9" s="22">
        <v>0</v>
      </c>
      <c r="L9" s="28">
        <v>64</v>
      </c>
      <c r="M9" s="22" t="s">
        <v>368</v>
      </c>
      <c r="N9" s="22"/>
      <c r="O9" s="22" t="s">
        <v>279</v>
      </c>
    </row>
    <row r="10" spans="1:15" s="23" customFormat="1" ht="141" customHeight="1">
      <c r="A10" s="22" t="s">
        <v>16</v>
      </c>
      <c r="B10" s="22">
        <v>24</v>
      </c>
      <c r="C10" s="22" t="s">
        <v>17</v>
      </c>
      <c r="D10" s="22" t="s">
        <v>146</v>
      </c>
      <c r="E10" s="22" t="s">
        <v>147</v>
      </c>
      <c r="F10" s="22" t="s">
        <v>64</v>
      </c>
      <c r="G10" s="22">
        <v>9</v>
      </c>
      <c r="H10" s="22">
        <v>33</v>
      </c>
      <c r="I10" s="22">
        <v>30</v>
      </c>
      <c r="J10" s="28">
        <v>63</v>
      </c>
      <c r="K10" s="22">
        <v>0</v>
      </c>
      <c r="L10" s="28">
        <v>63</v>
      </c>
      <c r="M10" s="22" t="s">
        <v>368</v>
      </c>
      <c r="N10" s="22"/>
      <c r="O10" s="22" t="s">
        <v>65</v>
      </c>
    </row>
    <row r="11" spans="1:15" s="23" customFormat="1" ht="138" customHeight="1">
      <c r="A11" s="22" t="s">
        <v>16</v>
      </c>
      <c r="B11" s="22">
        <v>25</v>
      </c>
      <c r="C11" s="22" t="s">
        <v>17</v>
      </c>
      <c r="D11" s="60" t="s">
        <v>247</v>
      </c>
      <c r="E11" s="6" t="s">
        <v>248</v>
      </c>
      <c r="F11" s="60" t="s">
        <v>199</v>
      </c>
      <c r="G11" s="6">
        <v>9</v>
      </c>
      <c r="H11" s="6">
        <v>44</v>
      </c>
      <c r="I11" s="6">
        <v>19</v>
      </c>
      <c r="J11" s="15">
        <f>SUM(H11:I11)</f>
        <v>63</v>
      </c>
      <c r="K11" s="22">
        <v>0</v>
      </c>
      <c r="L11" s="15">
        <f>J11</f>
        <v>63</v>
      </c>
      <c r="M11" s="22" t="s">
        <v>368</v>
      </c>
      <c r="N11" s="6"/>
      <c r="O11" s="6" t="s">
        <v>20</v>
      </c>
    </row>
    <row r="12" spans="1:15" s="23" customFormat="1" ht="78.75">
      <c r="A12" s="22" t="s">
        <v>16</v>
      </c>
      <c r="B12" s="22">
        <v>28</v>
      </c>
      <c r="C12" s="22" t="s">
        <v>17</v>
      </c>
      <c r="D12" s="52" t="s">
        <v>328</v>
      </c>
      <c r="E12" s="22" t="s">
        <v>329</v>
      </c>
      <c r="F12" s="22" t="s">
        <v>278</v>
      </c>
      <c r="G12" s="22">
        <v>9</v>
      </c>
      <c r="H12" s="22">
        <v>34</v>
      </c>
      <c r="I12" s="22">
        <v>25</v>
      </c>
      <c r="J12" s="28">
        <v>59</v>
      </c>
      <c r="K12" s="22">
        <v>0</v>
      </c>
      <c r="L12" s="28">
        <v>59</v>
      </c>
      <c r="M12" s="22" t="s">
        <v>368</v>
      </c>
      <c r="N12" s="22"/>
      <c r="O12" s="22" t="s">
        <v>279</v>
      </c>
    </row>
    <row r="13" spans="1:15" s="51" customFormat="1" ht="78.75" customHeight="1">
      <c r="A13" s="22" t="s">
        <v>16</v>
      </c>
      <c r="B13" s="22">
        <v>29</v>
      </c>
      <c r="C13" s="22" t="s">
        <v>17</v>
      </c>
      <c r="D13" s="52" t="s">
        <v>338</v>
      </c>
      <c r="E13" s="22" t="s">
        <v>339</v>
      </c>
      <c r="F13" s="22" t="s">
        <v>278</v>
      </c>
      <c r="G13" s="22">
        <v>9</v>
      </c>
      <c r="H13" s="22">
        <v>38</v>
      </c>
      <c r="I13" s="22">
        <v>21</v>
      </c>
      <c r="J13" s="28">
        <v>59</v>
      </c>
      <c r="K13" s="22">
        <v>0</v>
      </c>
      <c r="L13" s="28">
        <v>59</v>
      </c>
      <c r="M13" s="22" t="s">
        <v>368</v>
      </c>
      <c r="N13" s="22"/>
      <c r="O13" s="22" t="s">
        <v>279</v>
      </c>
    </row>
    <row r="14" spans="1:15" s="23" customFormat="1" ht="63">
      <c r="A14" s="22" t="s">
        <v>16</v>
      </c>
      <c r="B14" s="22">
        <v>30</v>
      </c>
      <c r="C14" s="22" t="s">
        <v>17</v>
      </c>
      <c r="D14" s="50" t="s">
        <v>132</v>
      </c>
      <c r="E14" s="22" t="s">
        <v>133</v>
      </c>
      <c r="F14" s="22" t="s">
        <v>64</v>
      </c>
      <c r="G14" s="22">
        <v>9</v>
      </c>
      <c r="H14" s="22">
        <v>47</v>
      </c>
      <c r="I14" s="22">
        <v>10</v>
      </c>
      <c r="J14" s="28">
        <v>57</v>
      </c>
      <c r="K14" s="22">
        <v>0</v>
      </c>
      <c r="L14" s="28">
        <v>57</v>
      </c>
      <c r="M14" s="22" t="s">
        <v>368</v>
      </c>
      <c r="N14" s="22"/>
      <c r="O14" s="22" t="s">
        <v>65</v>
      </c>
    </row>
    <row r="15" spans="1:15" s="23" customFormat="1" ht="78.75" customHeight="1">
      <c r="A15" s="22" t="s">
        <v>16</v>
      </c>
      <c r="B15" s="22">
        <v>34</v>
      </c>
      <c r="C15" s="22" t="s">
        <v>17</v>
      </c>
      <c r="D15" s="22" t="s">
        <v>142</v>
      </c>
      <c r="E15" s="22" t="s">
        <v>143</v>
      </c>
      <c r="F15" s="22" t="s">
        <v>64</v>
      </c>
      <c r="G15" s="22">
        <v>9</v>
      </c>
      <c r="H15" s="22">
        <v>31</v>
      </c>
      <c r="I15" s="22">
        <v>20</v>
      </c>
      <c r="J15" s="28">
        <v>51</v>
      </c>
      <c r="K15" s="22">
        <v>0</v>
      </c>
      <c r="L15" s="28">
        <v>51</v>
      </c>
      <c r="M15" s="22" t="s">
        <v>368</v>
      </c>
      <c r="N15" s="22"/>
      <c r="O15" s="22" t="s">
        <v>65</v>
      </c>
    </row>
    <row r="16" spans="1:15" s="23" customFormat="1" ht="45" customHeight="1">
      <c r="A16" s="22" t="s">
        <v>16</v>
      </c>
      <c r="B16" s="22">
        <v>40</v>
      </c>
      <c r="C16" s="22" t="s">
        <v>17</v>
      </c>
      <c r="D16" s="52" t="s">
        <v>340</v>
      </c>
      <c r="E16" s="22" t="s">
        <v>341</v>
      </c>
      <c r="F16" s="22" t="s">
        <v>278</v>
      </c>
      <c r="G16" s="22">
        <v>9</v>
      </c>
      <c r="H16" s="22">
        <v>23</v>
      </c>
      <c r="I16" s="22">
        <v>25</v>
      </c>
      <c r="J16" s="28">
        <v>48</v>
      </c>
      <c r="K16" s="22">
        <v>0</v>
      </c>
      <c r="L16" s="28">
        <v>48</v>
      </c>
      <c r="M16" s="22" t="s">
        <v>369</v>
      </c>
      <c r="N16" s="22"/>
      <c r="O16" s="22" t="s">
        <v>279</v>
      </c>
    </row>
    <row r="17" spans="1:15" s="23" customFormat="1" ht="115.5" customHeight="1">
      <c r="A17" s="22" t="s">
        <v>16</v>
      </c>
      <c r="B17" s="22">
        <v>50</v>
      </c>
      <c r="C17" s="22" t="s">
        <v>17</v>
      </c>
      <c r="D17" s="22" t="s">
        <v>144</v>
      </c>
      <c r="E17" s="22" t="s">
        <v>145</v>
      </c>
      <c r="F17" s="22" t="s">
        <v>64</v>
      </c>
      <c r="G17" s="22">
        <v>9</v>
      </c>
      <c r="H17" s="22">
        <v>23</v>
      </c>
      <c r="I17" s="22">
        <v>20</v>
      </c>
      <c r="J17" s="28">
        <v>43</v>
      </c>
      <c r="K17" s="22">
        <v>0</v>
      </c>
      <c r="L17" s="28">
        <v>43</v>
      </c>
      <c r="M17" s="22" t="s">
        <v>369</v>
      </c>
      <c r="N17" s="22"/>
      <c r="O17" s="22" t="s">
        <v>65</v>
      </c>
    </row>
    <row r="18" spans="1:15" s="23" customFormat="1" ht="78.75">
      <c r="A18" s="22" t="s">
        <v>16</v>
      </c>
      <c r="B18" s="22">
        <v>52</v>
      </c>
      <c r="C18" s="22" t="s">
        <v>17</v>
      </c>
      <c r="D18" s="52" t="s">
        <v>330</v>
      </c>
      <c r="E18" s="22" t="s">
        <v>331</v>
      </c>
      <c r="F18" s="22" t="s">
        <v>278</v>
      </c>
      <c r="G18" s="22">
        <v>9</v>
      </c>
      <c r="H18" s="22">
        <v>20</v>
      </c>
      <c r="I18" s="22">
        <v>21</v>
      </c>
      <c r="J18" s="28">
        <v>41</v>
      </c>
      <c r="K18" s="22">
        <v>0</v>
      </c>
      <c r="L18" s="28">
        <v>41</v>
      </c>
      <c r="M18" s="22" t="s">
        <v>369</v>
      </c>
      <c r="N18" s="22"/>
      <c r="O18" s="22" t="s">
        <v>279</v>
      </c>
    </row>
    <row r="19" spans="1:15" s="3" customFormat="1" ht="78.75">
      <c r="A19" s="22" t="s">
        <v>16</v>
      </c>
      <c r="B19" s="22">
        <v>62</v>
      </c>
      <c r="C19" s="22" t="s">
        <v>17</v>
      </c>
      <c r="D19" s="52" t="s">
        <v>326</v>
      </c>
      <c r="E19" s="22" t="s">
        <v>327</v>
      </c>
      <c r="F19" s="22" t="s">
        <v>278</v>
      </c>
      <c r="G19" s="22">
        <v>9</v>
      </c>
      <c r="H19" s="22">
        <v>15</v>
      </c>
      <c r="I19" s="22">
        <v>23</v>
      </c>
      <c r="J19" s="28">
        <v>38</v>
      </c>
      <c r="K19" s="22">
        <v>0</v>
      </c>
      <c r="L19" s="28">
        <v>38</v>
      </c>
      <c r="M19" s="22" t="s">
        <v>369</v>
      </c>
      <c r="N19" s="22"/>
      <c r="O19" s="22" t="s">
        <v>279</v>
      </c>
    </row>
    <row r="20" spans="1:15" s="3" customFormat="1" ht="78.75">
      <c r="A20" s="22" t="s">
        <v>16</v>
      </c>
      <c r="B20" s="22">
        <v>63</v>
      </c>
      <c r="C20" s="22" t="s">
        <v>17</v>
      </c>
      <c r="D20" s="52" t="s">
        <v>336</v>
      </c>
      <c r="E20" s="22" t="s">
        <v>337</v>
      </c>
      <c r="F20" s="22" t="s">
        <v>278</v>
      </c>
      <c r="G20" s="22">
        <v>9</v>
      </c>
      <c r="H20" s="22">
        <v>18</v>
      </c>
      <c r="I20" s="22">
        <v>20</v>
      </c>
      <c r="J20" s="28">
        <v>38</v>
      </c>
      <c r="K20" s="22">
        <v>0</v>
      </c>
      <c r="L20" s="28">
        <v>38</v>
      </c>
      <c r="M20" s="22" t="s">
        <v>369</v>
      </c>
      <c r="N20" s="22"/>
      <c r="O20" s="22" t="s">
        <v>279</v>
      </c>
    </row>
    <row r="21" spans="1:15" s="3" customFormat="1" ht="78.75">
      <c r="A21" s="22" t="s">
        <v>16</v>
      </c>
      <c r="B21" s="22">
        <v>64</v>
      </c>
      <c r="C21" s="22" t="s">
        <v>17</v>
      </c>
      <c r="D21" s="52" t="s">
        <v>344</v>
      </c>
      <c r="E21" s="22" t="s">
        <v>345</v>
      </c>
      <c r="F21" s="22" t="s">
        <v>278</v>
      </c>
      <c r="G21" s="22">
        <v>9</v>
      </c>
      <c r="H21" s="22">
        <v>15</v>
      </c>
      <c r="I21" s="22">
        <v>23</v>
      </c>
      <c r="J21" s="28">
        <v>38</v>
      </c>
      <c r="K21" s="22">
        <v>0</v>
      </c>
      <c r="L21" s="28">
        <v>38</v>
      </c>
      <c r="M21" s="22" t="s">
        <v>369</v>
      </c>
      <c r="N21" s="22"/>
      <c r="O21" s="22" t="s">
        <v>279</v>
      </c>
    </row>
    <row r="22" spans="1:15" s="23" customFormat="1" ht="78.75" customHeight="1">
      <c r="A22" s="22" t="s">
        <v>16</v>
      </c>
      <c r="B22" s="22">
        <v>66</v>
      </c>
      <c r="C22" s="22" t="s">
        <v>17</v>
      </c>
      <c r="D22" s="60" t="s">
        <v>249</v>
      </c>
      <c r="E22" s="6" t="s">
        <v>250</v>
      </c>
      <c r="F22" s="60" t="s">
        <v>199</v>
      </c>
      <c r="G22" s="6">
        <v>9</v>
      </c>
      <c r="H22" s="6">
        <v>29</v>
      </c>
      <c r="I22" s="6">
        <v>8</v>
      </c>
      <c r="J22" s="15">
        <f>SUM(H22:I22)</f>
        <v>37</v>
      </c>
      <c r="K22" s="22">
        <v>0</v>
      </c>
      <c r="L22" s="15">
        <f>J22</f>
        <v>37</v>
      </c>
      <c r="M22" s="22" t="s">
        <v>369</v>
      </c>
      <c r="N22" s="6"/>
      <c r="O22" s="6" t="s">
        <v>20</v>
      </c>
    </row>
    <row r="23" spans="1:15" ht="78.75">
      <c r="A23" s="22" t="s">
        <v>16</v>
      </c>
      <c r="B23" s="22">
        <v>67</v>
      </c>
      <c r="C23" s="22" t="s">
        <v>17</v>
      </c>
      <c r="D23" s="52" t="s">
        <v>342</v>
      </c>
      <c r="E23" s="22" t="s">
        <v>343</v>
      </c>
      <c r="F23" s="22" t="s">
        <v>278</v>
      </c>
      <c r="G23" s="22">
        <v>9</v>
      </c>
      <c r="H23" s="22">
        <v>13</v>
      </c>
      <c r="I23" s="22">
        <v>24</v>
      </c>
      <c r="J23" s="28">
        <v>37</v>
      </c>
      <c r="K23" s="22">
        <v>0</v>
      </c>
      <c r="L23" s="28">
        <v>37</v>
      </c>
      <c r="M23" s="22" t="s">
        <v>369</v>
      </c>
      <c r="N23" s="22"/>
      <c r="O23" s="22" t="s">
        <v>279</v>
      </c>
    </row>
    <row r="24" spans="1:15" ht="63">
      <c r="A24" s="22" t="s">
        <v>16</v>
      </c>
      <c r="B24" s="22">
        <v>68</v>
      </c>
      <c r="C24" s="22" t="s">
        <v>17</v>
      </c>
      <c r="D24" s="22" t="s">
        <v>130</v>
      </c>
      <c r="E24" s="22" t="s">
        <v>131</v>
      </c>
      <c r="F24" s="22" t="s">
        <v>64</v>
      </c>
      <c r="G24" s="22">
        <v>9</v>
      </c>
      <c r="H24" s="22">
        <v>30</v>
      </c>
      <c r="I24" s="22">
        <v>6</v>
      </c>
      <c r="J24" s="28">
        <v>36</v>
      </c>
      <c r="K24" s="22">
        <v>0</v>
      </c>
      <c r="L24" s="28">
        <v>36</v>
      </c>
      <c r="M24" s="22" t="s">
        <v>369</v>
      </c>
      <c r="N24" s="22"/>
      <c r="O24" s="22" t="s">
        <v>65</v>
      </c>
    </row>
    <row r="25" spans="1:15" ht="78.75">
      <c r="A25" s="22" t="s">
        <v>16</v>
      </c>
      <c r="B25" s="22">
        <v>76</v>
      </c>
      <c r="C25" s="22" t="s">
        <v>17</v>
      </c>
      <c r="D25" s="52" t="s">
        <v>334</v>
      </c>
      <c r="E25" s="22" t="s">
        <v>335</v>
      </c>
      <c r="F25" s="22" t="s">
        <v>278</v>
      </c>
      <c r="G25" s="22">
        <v>9</v>
      </c>
      <c r="H25" s="22">
        <v>16</v>
      </c>
      <c r="I25" s="22">
        <v>18</v>
      </c>
      <c r="J25" s="28">
        <v>34</v>
      </c>
      <c r="K25" s="22">
        <v>0</v>
      </c>
      <c r="L25" s="28">
        <v>34</v>
      </c>
      <c r="M25" s="22" t="s">
        <v>369</v>
      </c>
      <c r="N25" s="22"/>
      <c r="O25" s="22" t="s">
        <v>279</v>
      </c>
    </row>
    <row r="26" spans="1:15" ht="63">
      <c r="A26" s="22" t="s">
        <v>16</v>
      </c>
      <c r="B26" s="22">
        <v>80</v>
      </c>
      <c r="C26" s="22" t="s">
        <v>17</v>
      </c>
      <c r="D26" s="22" t="s">
        <v>150</v>
      </c>
      <c r="E26" s="22" t="s">
        <v>151</v>
      </c>
      <c r="F26" s="22" t="s">
        <v>64</v>
      </c>
      <c r="G26" s="22">
        <v>9</v>
      </c>
      <c r="H26" s="22">
        <v>32</v>
      </c>
      <c r="I26" s="22">
        <v>0</v>
      </c>
      <c r="J26" s="28">
        <v>32</v>
      </c>
      <c r="K26" s="22">
        <v>0</v>
      </c>
      <c r="L26" s="28">
        <v>32</v>
      </c>
      <c r="M26" s="22" t="s">
        <v>369</v>
      </c>
      <c r="N26" s="22"/>
      <c r="O26" s="22" t="s">
        <v>65</v>
      </c>
    </row>
    <row r="27" spans="1:15" ht="78.75">
      <c r="A27" s="22" t="s">
        <v>16</v>
      </c>
      <c r="B27" s="22">
        <v>84</v>
      </c>
      <c r="C27" s="22" t="s">
        <v>17</v>
      </c>
      <c r="D27" s="60" t="s">
        <v>251</v>
      </c>
      <c r="E27" s="6" t="s">
        <v>252</v>
      </c>
      <c r="F27" s="60" t="s">
        <v>199</v>
      </c>
      <c r="G27" s="6">
        <v>9</v>
      </c>
      <c r="H27" s="6">
        <v>27</v>
      </c>
      <c r="I27" s="6">
        <v>3</v>
      </c>
      <c r="J27" s="15">
        <f>SUM(H27:I27)</f>
        <v>30</v>
      </c>
      <c r="K27" s="22">
        <v>0</v>
      </c>
      <c r="L27" s="15">
        <f>J27</f>
        <v>30</v>
      </c>
      <c r="M27" s="22" t="s">
        <v>369</v>
      </c>
      <c r="N27" s="6"/>
      <c r="O27" s="6" t="s">
        <v>20</v>
      </c>
    </row>
    <row r="28" spans="1:15" ht="63">
      <c r="A28" s="22" t="s">
        <v>16</v>
      </c>
      <c r="B28" s="22">
        <v>85</v>
      </c>
      <c r="C28" s="22" t="s">
        <v>17</v>
      </c>
      <c r="D28" s="52" t="s">
        <v>52</v>
      </c>
      <c r="E28" s="22" t="s">
        <v>53</v>
      </c>
      <c r="F28" s="22" t="s">
        <v>54</v>
      </c>
      <c r="G28" s="22">
        <v>9</v>
      </c>
      <c r="H28" s="22">
        <v>17</v>
      </c>
      <c r="I28" s="22">
        <v>12</v>
      </c>
      <c r="J28" s="28">
        <v>29</v>
      </c>
      <c r="K28" s="22">
        <v>0</v>
      </c>
      <c r="L28" s="28">
        <v>29</v>
      </c>
      <c r="M28" s="22" t="s">
        <v>369</v>
      </c>
      <c r="N28" s="22"/>
      <c r="O28" s="22" t="s">
        <v>28</v>
      </c>
    </row>
    <row r="29" spans="1:15" ht="63">
      <c r="A29" s="22" t="s">
        <v>16</v>
      </c>
      <c r="B29" s="22">
        <v>86</v>
      </c>
      <c r="C29" s="22" t="s">
        <v>17</v>
      </c>
      <c r="D29" s="50" t="s">
        <v>136</v>
      </c>
      <c r="E29" s="22" t="s">
        <v>137</v>
      </c>
      <c r="F29" s="22" t="s">
        <v>64</v>
      </c>
      <c r="G29" s="22">
        <v>9</v>
      </c>
      <c r="H29" s="22">
        <v>23</v>
      </c>
      <c r="I29" s="22">
        <v>6</v>
      </c>
      <c r="J29" s="28">
        <v>29</v>
      </c>
      <c r="K29" s="22">
        <v>0</v>
      </c>
      <c r="L29" s="28">
        <v>29</v>
      </c>
      <c r="M29" s="22" t="s">
        <v>369</v>
      </c>
      <c r="N29" s="22"/>
      <c r="O29" s="22" t="s">
        <v>65</v>
      </c>
    </row>
    <row r="30" spans="1:15" ht="63">
      <c r="A30" s="22" t="s">
        <v>16</v>
      </c>
      <c r="B30" s="22">
        <v>87</v>
      </c>
      <c r="C30" s="22" t="s">
        <v>17</v>
      </c>
      <c r="D30" s="22" t="s">
        <v>134</v>
      </c>
      <c r="E30" s="22" t="s">
        <v>135</v>
      </c>
      <c r="F30" s="22" t="s">
        <v>64</v>
      </c>
      <c r="G30" s="22">
        <v>9</v>
      </c>
      <c r="H30" s="22">
        <v>18</v>
      </c>
      <c r="I30" s="22">
        <v>10</v>
      </c>
      <c r="J30" s="28">
        <v>28</v>
      </c>
      <c r="K30" s="22">
        <v>0</v>
      </c>
      <c r="L30" s="28">
        <v>28</v>
      </c>
      <c r="M30" s="22" t="s">
        <v>369</v>
      </c>
      <c r="N30" s="22"/>
      <c r="O30" s="22" t="s">
        <v>65</v>
      </c>
    </row>
    <row r="31" spans="1:15" ht="78.75">
      <c r="A31" s="22" t="s">
        <v>16</v>
      </c>
      <c r="B31" s="22">
        <v>89</v>
      </c>
      <c r="C31" s="22" t="s">
        <v>17</v>
      </c>
      <c r="D31" s="60" t="s">
        <v>253</v>
      </c>
      <c r="E31" s="6" t="s">
        <v>254</v>
      </c>
      <c r="F31" s="60" t="s">
        <v>199</v>
      </c>
      <c r="G31" s="6">
        <v>9</v>
      </c>
      <c r="H31" s="6">
        <v>17</v>
      </c>
      <c r="I31" s="6">
        <v>11</v>
      </c>
      <c r="J31" s="15">
        <f>SUM(H31:I31)</f>
        <v>28</v>
      </c>
      <c r="K31" s="22">
        <v>0</v>
      </c>
      <c r="L31" s="15">
        <f>J31</f>
        <v>28</v>
      </c>
      <c r="M31" s="22" t="s">
        <v>369</v>
      </c>
      <c r="N31" s="6"/>
      <c r="O31" s="6" t="s">
        <v>20</v>
      </c>
    </row>
    <row r="32" spans="1:26" s="48" customFormat="1" ht="78.75" customHeight="1">
      <c r="A32" s="22" t="s">
        <v>16</v>
      </c>
      <c r="B32" s="22">
        <v>90</v>
      </c>
      <c r="C32" s="22" t="s">
        <v>17</v>
      </c>
      <c r="D32" s="50" t="s">
        <v>148</v>
      </c>
      <c r="E32" s="22" t="s">
        <v>149</v>
      </c>
      <c r="F32" s="22" t="s">
        <v>64</v>
      </c>
      <c r="G32" s="22">
        <v>9</v>
      </c>
      <c r="H32" s="22">
        <v>27</v>
      </c>
      <c r="I32" s="22">
        <v>0</v>
      </c>
      <c r="J32" s="28">
        <v>27</v>
      </c>
      <c r="K32" s="22">
        <v>0</v>
      </c>
      <c r="L32" s="28">
        <v>27</v>
      </c>
      <c r="M32" s="22" t="s">
        <v>369</v>
      </c>
      <c r="N32" s="22"/>
      <c r="O32" s="22" t="s">
        <v>65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</row>
    <row r="33" spans="1:15" s="23" customFormat="1" ht="93.75" customHeight="1">
      <c r="A33" s="22" t="s">
        <v>16</v>
      </c>
      <c r="B33" s="22">
        <v>91</v>
      </c>
      <c r="C33" s="22" t="s">
        <v>17</v>
      </c>
      <c r="D33" s="22" t="s">
        <v>154</v>
      </c>
      <c r="E33" s="22" t="s">
        <v>155</v>
      </c>
      <c r="F33" s="22" t="s">
        <v>64</v>
      </c>
      <c r="G33" s="22">
        <v>9</v>
      </c>
      <c r="H33" s="22">
        <v>27</v>
      </c>
      <c r="I33" s="22">
        <v>0</v>
      </c>
      <c r="J33" s="28">
        <v>27</v>
      </c>
      <c r="K33" s="22">
        <v>0</v>
      </c>
      <c r="L33" s="28">
        <v>27</v>
      </c>
      <c r="M33" s="22" t="s">
        <v>369</v>
      </c>
      <c r="N33" s="22"/>
      <c r="O33" s="22" t="s">
        <v>65</v>
      </c>
    </row>
    <row r="34" spans="1:30" s="1" customFormat="1" ht="90" customHeight="1">
      <c r="A34" s="22" t="s">
        <v>16</v>
      </c>
      <c r="B34" s="22">
        <v>112</v>
      </c>
      <c r="C34" s="22" t="s">
        <v>17</v>
      </c>
      <c r="D34" s="22" t="s">
        <v>138</v>
      </c>
      <c r="E34" s="22" t="s">
        <v>139</v>
      </c>
      <c r="F34" s="22" t="s">
        <v>64</v>
      </c>
      <c r="G34" s="22">
        <v>9</v>
      </c>
      <c r="H34" s="22">
        <v>16</v>
      </c>
      <c r="I34" s="22">
        <v>4</v>
      </c>
      <c r="J34" s="28">
        <v>20</v>
      </c>
      <c r="K34" s="22">
        <v>0</v>
      </c>
      <c r="L34" s="28">
        <v>20</v>
      </c>
      <c r="M34" s="22" t="s">
        <v>369</v>
      </c>
      <c r="N34" s="22"/>
      <c r="O34" s="22" t="s">
        <v>65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1" customFormat="1" ht="90" customHeight="1">
      <c r="A35" s="22" t="s">
        <v>16</v>
      </c>
      <c r="B35" s="22">
        <v>113</v>
      </c>
      <c r="C35" s="22" t="s">
        <v>17</v>
      </c>
      <c r="D35" s="50" t="s">
        <v>140</v>
      </c>
      <c r="E35" s="22" t="s">
        <v>141</v>
      </c>
      <c r="F35" s="22" t="s">
        <v>64</v>
      </c>
      <c r="G35" s="22">
        <v>9</v>
      </c>
      <c r="H35" s="22">
        <v>16</v>
      </c>
      <c r="I35" s="22">
        <v>4</v>
      </c>
      <c r="J35" s="28">
        <v>20</v>
      </c>
      <c r="K35" s="22">
        <v>0</v>
      </c>
      <c r="L35" s="28">
        <v>20</v>
      </c>
      <c r="M35" s="22" t="s">
        <v>369</v>
      </c>
      <c r="N35" s="22"/>
      <c r="O35" s="22" t="s">
        <v>65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7" spans="1:20" s="23" customFormat="1" ht="18.75">
      <c r="A37" s="10"/>
      <c r="B37" s="10"/>
      <c r="C37" s="10"/>
      <c r="D37" s="63"/>
      <c r="E37" s="10"/>
      <c r="F37" s="75" t="s">
        <v>366</v>
      </c>
      <c r="G37" s="76"/>
      <c r="H37" s="76"/>
      <c r="I37" s="76"/>
      <c r="J37" s="76"/>
      <c r="K37" s="77"/>
      <c r="L37" s="15"/>
      <c r="M37" s="10"/>
      <c r="N37" s="10"/>
      <c r="O37" s="10"/>
      <c r="P37" s="64"/>
      <c r="Q37" s="10"/>
      <c r="R37" s="64"/>
      <c r="S37" s="65"/>
      <c r="T37" s="10"/>
    </row>
    <row r="38" spans="1:20" s="23" customFormat="1" ht="18.75">
      <c r="A38" s="10"/>
      <c r="B38" s="10"/>
      <c r="C38" s="10"/>
      <c r="D38" s="63"/>
      <c r="E38" s="10"/>
      <c r="F38" s="78"/>
      <c r="G38" s="79"/>
      <c r="H38" s="79"/>
      <c r="I38" s="79"/>
      <c r="J38" s="79"/>
      <c r="K38" s="80"/>
      <c r="L38" s="15"/>
      <c r="M38" s="10"/>
      <c r="N38" s="10"/>
      <c r="O38" s="10"/>
      <c r="P38" s="64"/>
      <c r="Q38" s="10"/>
      <c r="R38" s="64"/>
      <c r="S38" s="65"/>
      <c r="T38" s="10"/>
    </row>
    <row r="39" spans="1:20" s="23" customFormat="1" ht="18.75">
      <c r="A39" s="10"/>
      <c r="B39" s="10"/>
      <c r="C39" s="10"/>
      <c r="D39" s="10"/>
      <c r="E39" s="10"/>
      <c r="F39" s="78"/>
      <c r="G39" s="79"/>
      <c r="H39" s="79"/>
      <c r="I39" s="79"/>
      <c r="J39" s="79"/>
      <c r="K39" s="80"/>
      <c r="L39" s="15"/>
      <c r="M39" s="10"/>
      <c r="N39" s="10"/>
      <c r="O39" s="10"/>
      <c r="P39" s="64"/>
      <c r="Q39" s="10"/>
      <c r="R39" s="64"/>
      <c r="S39" s="65"/>
      <c r="T39" s="10"/>
    </row>
    <row r="40" spans="1:20" s="23" customFormat="1" ht="18.75">
      <c r="A40" s="10"/>
      <c r="B40" s="10"/>
      <c r="C40" s="10"/>
      <c r="D40" s="63"/>
      <c r="E40" s="10"/>
      <c r="F40" s="78"/>
      <c r="G40" s="79"/>
      <c r="H40" s="79"/>
      <c r="I40" s="79"/>
      <c r="J40" s="79"/>
      <c r="K40" s="80"/>
      <c r="L40" s="15"/>
      <c r="M40" s="10"/>
      <c r="N40" s="10"/>
      <c r="O40" s="10"/>
      <c r="P40" s="64"/>
      <c r="Q40" s="10"/>
      <c r="R40" s="64"/>
      <c r="S40" s="65"/>
      <c r="T40" s="10"/>
    </row>
    <row r="41" spans="1:20" s="23" customFormat="1" ht="18.75">
      <c r="A41" s="10"/>
      <c r="B41" s="10"/>
      <c r="C41" s="10"/>
      <c r="D41" s="63"/>
      <c r="E41" s="10"/>
      <c r="F41" s="81"/>
      <c r="G41" s="82"/>
      <c r="H41" s="82"/>
      <c r="I41" s="82"/>
      <c r="J41" s="82"/>
      <c r="K41" s="83"/>
      <c r="L41" s="15"/>
      <c r="M41" s="10"/>
      <c r="N41" s="10"/>
      <c r="O41" s="10"/>
      <c r="P41" s="64"/>
      <c r="Q41" s="10"/>
      <c r="R41" s="64"/>
      <c r="S41" s="65"/>
      <c r="T41" s="10"/>
    </row>
  </sheetData>
  <sheetProtection/>
  <mergeCells count="2">
    <mergeCell ref="A1:P1"/>
    <mergeCell ref="F37:K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="70" zoomScaleNormal="70" zoomScalePageLayoutView="0" workbookViewId="0" topLeftCell="D30">
      <selection activeCell="F31" sqref="F31:F32"/>
    </sheetView>
  </sheetViews>
  <sheetFormatPr defaultColWidth="9.140625" defaultRowHeight="15"/>
  <cols>
    <col min="1" max="1" width="12.140625" style="3" customWidth="1"/>
    <col min="2" max="2" width="7.00390625" style="3" bestFit="1" customWidth="1"/>
    <col min="3" max="3" width="13.28125" style="3" customWidth="1"/>
    <col min="4" max="4" width="9.00390625" style="2" customWidth="1"/>
    <col min="5" max="5" width="27.421875" style="3" customWidth="1"/>
    <col min="6" max="6" width="56.8515625" style="3" customWidth="1"/>
    <col min="7" max="7" width="8.421875" style="3" customWidth="1"/>
    <col min="8" max="8" width="15.00390625" style="2" customWidth="1"/>
    <col min="9" max="9" width="17.140625" style="2" customWidth="1"/>
    <col min="10" max="10" width="11.57421875" style="66" customWidth="1"/>
    <col min="11" max="11" width="15.421875" style="3" customWidth="1"/>
    <col min="12" max="12" width="10.7109375" style="35" customWidth="1"/>
    <col min="13" max="13" width="14.00390625" style="3" customWidth="1"/>
    <col min="14" max="14" width="12.00390625" style="3" customWidth="1"/>
    <col min="15" max="15" width="20.28125" style="3" customWidth="1"/>
    <col min="16" max="16" width="0.85546875" style="3" customWidth="1"/>
    <col min="17" max="17" width="0.5625" style="3" customWidth="1"/>
    <col min="18" max="16384" width="9.140625" style="3" customWidth="1"/>
  </cols>
  <sheetData>
    <row r="1" spans="1:30" ht="86.25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4"/>
      <c r="R1" s="24"/>
      <c r="S1" s="25"/>
      <c r="T1" s="24"/>
      <c r="U1" s="25"/>
      <c r="V1" s="24"/>
      <c r="AB1" s="25"/>
      <c r="AC1" s="25"/>
      <c r="AD1" s="25"/>
    </row>
    <row r="2" spans="1:15" s="1" customFormat="1" ht="130.5" customHeight="1">
      <c r="A2" s="4" t="s">
        <v>6</v>
      </c>
      <c r="B2" s="4" t="s">
        <v>0</v>
      </c>
      <c r="C2" s="4" t="s">
        <v>11</v>
      </c>
      <c r="D2" s="5" t="s">
        <v>1</v>
      </c>
      <c r="E2" s="4" t="s">
        <v>2</v>
      </c>
      <c r="F2" s="4" t="s">
        <v>12</v>
      </c>
      <c r="G2" s="4" t="s">
        <v>9</v>
      </c>
      <c r="H2" s="5" t="s">
        <v>14</v>
      </c>
      <c r="I2" s="5" t="s">
        <v>13</v>
      </c>
      <c r="J2" s="62" t="s">
        <v>7</v>
      </c>
      <c r="K2" s="4" t="s">
        <v>4</v>
      </c>
      <c r="L2" s="15" t="s">
        <v>8</v>
      </c>
      <c r="M2" s="4" t="s">
        <v>10</v>
      </c>
      <c r="N2" s="4" t="s">
        <v>5</v>
      </c>
      <c r="O2" s="4" t="s">
        <v>3</v>
      </c>
    </row>
    <row r="3" spans="1:15" s="1" customFormat="1" ht="103.5" customHeight="1">
      <c r="A3" s="22" t="s">
        <v>16</v>
      </c>
      <c r="B3" s="22">
        <v>6</v>
      </c>
      <c r="C3" s="22" t="s">
        <v>17</v>
      </c>
      <c r="D3" s="50" t="s">
        <v>160</v>
      </c>
      <c r="E3" s="22" t="s">
        <v>161</v>
      </c>
      <c r="F3" s="22" t="s">
        <v>64</v>
      </c>
      <c r="G3" s="22">
        <v>10</v>
      </c>
      <c r="H3" s="22">
        <v>23</v>
      </c>
      <c r="I3" s="22">
        <v>48</v>
      </c>
      <c r="J3" s="61">
        <v>71</v>
      </c>
      <c r="K3" s="22">
        <v>0</v>
      </c>
      <c r="L3" s="28">
        <v>71</v>
      </c>
      <c r="M3" s="22" t="s">
        <v>367</v>
      </c>
      <c r="N3" s="22"/>
      <c r="O3" s="22" t="s">
        <v>65</v>
      </c>
    </row>
    <row r="4" spans="1:15" s="1" customFormat="1" ht="93.75" customHeight="1">
      <c r="A4" s="22" t="s">
        <v>16</v>
      </c>
      <c r="B4" s="22">
        <v>9</v>
      </c>
      <c r="C4" s="22" t="s">
        <v>17</v>
      </c>
      <c r="D4" s="50" t="s">
        <v>176</v>
      </c>
      <c r="E4" s="22" t="s">
        <v>177</v>
      </c>
      <c r="F4" s="22" t="s">
        <v>64</v>
      </c>
      <c r="G4" s="22">
        <v>10</v>
      </c>
      <c r="H4" s="22">
        <v>16</v>
      </c>
      <c r="I4" s="22">
        <v>52</v>
      </c>
      <c r="J4" s="61">
        <v>68</v>
      </c>
      <c r="K4" s="22">
        <v>0</v>
      </c>
      <c r="L4" s="28">
        <v>68</v>
      </c>
      <c r="M4" s="22" t="s">
        <v>368</v>
      </c>
      <c r="N4" s="22"/>
      <c r="O4" s="22" t="s">
        <v>65</v>
      </c>
    </row>
    <row r="5" spans="1:15" ht="63">
      <c r="A5" s="22" t="s">
        <v>16</v>
      </c>
      <c r="B5" s="22">
        <v>10</v>
      </c>
      <c r="C5" s="22" t="s">
        <v>17</v>
      </c>
      <c r="D5" s="50" t="s">
        <v>178</v>
      </c>
      <c r="E5" s="22" t="s">
        <v>179</v>
      </c>
      <c r="F5" s="22" t="s">
        <v>64</v>
      </c>
      <c r="G5" s="22">
        <v>10</v>
      </c>
      <c r="H5" s="22">
        <v>16</v>
      </c>
      <c r="I5" s="22">
        <v>52</v>
      </c>
      <c r="J5" s="61">
        <v>68</v>
      </c>
      <c r="K5" s="22">
        <v>0</v>
      </c>
      <c r="L5" s="28">
        <v>68</v>
      </c>
      <c r="M5" s="22" t="s">
        <v>368</v>
      </c>
      <c r="N5" s="22"/>
      <c r="O5" s="22" t="s">
        <v>65</v>
      </c>
    </row>
    <row r="6" spans="1:15" s="21" customFormat="1" ht="100.5" customHeight="1">
      <c r="A6" s="22" t="s">
        <v>16</v>
      </c>
      <c r="B6" s="22">
        <v>13</v>
      </c>
      <c r="C6" s="22" t="s">
        <v>17</v>
      </c>
      <c r="D6" s="50" t="s">
        <v>174</v>
      </c>
      <c r="E6" s="22" t="s">
        <v>175</v>
      </c>
      <c r="F6" s="22" t="s">
        <v>64</v>
      </c>
      <c r="G6" s="22">
        <v>10</v>
      </c>
      <c r="H6" s="22">
        <v>13</v>
      </c>
      <c r="I6" s="22">
        <v>51</v>
      </c>
      <c r="J6" s="61">
        <v>64</v>
      </c>
      <c r="K6" s="22">
        <v>0</v>
      </c>
      <c r="L6" s="28">
        <v>64</v>
      </c>
      <c r="M6" s="22" t="s">
        <v>368</v>
      </c>
      <c r="N6" s="22"/>
      <c r="O6" s="22" t="s">
        <v>65</v>
      </c>
    </row>
    <row r="7" spans="1:15" s="21" customFormat="1" ht="102.75" customHeight="1">
      <c r="A7" s="22" t="s">
        <v>16</v>
      </c>
      <c r="B7" s="22">
        <v>14</v>
      </c>
      <c r="C7" s="22" t="s">
        <v>17</v>
      </c>
      <c r="D7" s="50" t="s">
        <v>158</v>
      </c>
      <c r="E7" s="22" t="s">
        <v>159</v>
      </c>
      <c r="F7" s="22" t="s">
        <v>64</v>
      </c>
      <c r="G7" s="22">
        <v>10</v>
      </c>
      <c r="H7" s="22">
        <v>23</v>
      </c>
      <c r="I7" s="22">
        <v>38</v>
      </c>
      <c r="J7" s="61">
        <v>61</v>
      </c>
      <c r="K7" s="22">
        <v>0</v>
      </c>
      <c r="L7" s="28">
        <v>61</v>
      </c>
      <c r="M7" s="22" t="s">
        <v>368</v>
      </c>
      <c r="N7" s="22"/>
      <c r="O7" s="22" t="s">
        <v>65</v>
      </c>
    </row>
    <row r="8" spans="1:15" s="1" customFormat="1" ht="78.75" customHeight="1">
      <c r="A8" s="22" t="s">
        <v>16</v>
      </c>
      <c r="B8" s="22">
        <v>20</v>
      </c>
      <c r="C8" s="22" t="s">
        <v>17</v>
      </c>
      <c r="D8" s="50" t="s">
        <v>364</v>
      </c>
      <c r="E8" s="22" t="s">
        <v>365</v>
      </c>
      <c r="F8" s="22" t="s">
        <v>278</v>
      </c>
      <c r="G8" s="22">
        <v>10</v>
      </c>
      <c r="H8" s="22">
        <v>22</v>
      </c>
      <c r="I8" s="22">
        <v>35</v>
      </c>
      <c r="J8" s="61">
        <v>57</v>
      </c>
      <c r="K8" s="22">
        <v>0</v>
      </c>
      <c r="L8" s="28">
        <v>57</v>
      </c>
      <c r="M8" s="22" t="s">
        <v>368</v>
      </c>
      <c r="N8" s="22"/>
      <c r="O8" s="22" t="s">
        <v>279</v>
      </c>
    </row>
    <row r="9" spans="1:15" s="1" customFormat="1" ht="78.75" customHeight="1">
      <c r="A9" s="22" t="s">
        <v>16</v>
      </c>
      <c r="B9" s="22">
        <v>21</v>
      </c>
      <c r="C9" s="22" t="s">
        <v>17</v>
      </c>
      <c r="D9" s="22" t="s">
        <v>170</v>
      </c>
      <c r="E9" s="22" t="s">
        <v>171</v>
      </c>
      <c r="F9" s="22" t="s">
        <v>64</v>
      </c>
      <c r="G9" s="22">
        <v>10</v>
      </c>
      <c r="H9" s="22">
        <v>24</v>
      </c>
      <c r="I9" s="22">
        <v>32</v>
      </c>
      <c r="J9" s="61">
        <v>56</v>
      </c>
      <c r="K9" s="22">
        <v>0</v>
      </c>
      <c r="L9" s="28">
        <v>56</v>
      </c>
      <c r="M9" s="22" t="s">
        <v>368</v>
      </c>
      <c r="N9" s="22"/>
      <c r="O9" s="22" t="s">
        <v>65</v>
      </c>
    </row>
    <row r="10" spans="1:15" ht="63">
      <c r="A10" s="22" t="s">
        <v>16</v>
      </c>
      <c r="B10" s="22">
        <v>22</v>
      </c>
      <c r="C10" s="22" t="s">
        <v>17</v>
      </c>
      <c r="D10" s="50" t="s">
        <v>162</v>
      </c>
      <c r="E10" s="22" t="s">
        <v>163</v>
      </c>
      <c r="F10" s="22" t="s">
        <v>64</v>
      </c>
      <c r="G10" s="22">
        <v>10</v>
      </c>
      <c r="H10" s="22">
        <v>25</v>
      </c>
      <c r="I10" s="22">
        <v>30</v>
      </c>
      <c r="J10" s="61">
        <v>55</v>
      </c>
      <c r="K10" s="22">
        <v>0</v>
      </c>
      <c r="L10" s="28">
        <v>55</v>
      </c>
      <c r="M10" s="22" t="s">
        <v>368</v>
      </c>
      <c r="N10" s="22"/>
      <c r="O10" s="22" t="s">
        <v>65</v>
      </c>
    </row>
    <row r="11" spans="1:15" s="1" customFormat="1" ht="96.75" customHeight="1">
      <c r="A11" s="22" t="s">
        <v>16</v>
      </c>
      <c r="B11" s="22">
        <v>23</v>
      </c>
      <c r="C11" s="22" t="s">
        <v>17</v>
      </c>
      <c r="D11" s="50" t="s">
        <v>358</v>
      </c>
      <c r="E11" s="22" t="s">
        <v>359</v>
      </c>
      <c r="F11" s="22" t="s">
        <v>278</v>
      </c>
      <c r="G11" s="22">
        <v>10</v>
      </c>
      <c r="H11" s="22">
        <v>23</v>
      </c>
      <c r="I11" s="22">
        <v>32</v>
      </c>
      <c r="J11" s="61">
        <v>55</v>
      </c>
      <c r="K11" s="22">
        <v>0</v>
      </c>
      <c r="L11" s="28">
        <v>55</v>
      </c>
      <c r="M11" s="22" t="s">
        <v>368</v>
      </c>
      <c r="N11" s="22"/>
      <c r="O11" s="22" t="s">
        <v>279</v>
      </c>
    </row>
    <row r="12" spans="1:15" s="21" customFormat="1" ht="29.25" customHeight="1">
      <c r="A12" s="22" t="s">
        <v>16</v>
      </c>
      <c r="B12" s="22">
        <v>26</v>
      </c>
      <c r="C12" s="22" t="s">
        <v>17</v>
      </c>
      <c r="D12" s="50" t="s">
        <v>354</v>
      </c>
      <c r="E12" s="22" t="s">
        <v>355</v>
      </c>
      <c r="F12" s="22" t="s">
        <v>278</v>
      </c>
      <c r="G12" s="22">
        <v>10</v>
      </c>
      <c r="H12" s="22">
        <v>22</v>
      </c>
      <c r="I12" s="22">
        <v>32</v>
      </c>
      <c r="J12" s="61">
        <v>54</v>
      </c>
      <c r="K12" s="22">
        <v>0</v>
      </c>
      <c r="L12" s="28">
        <v>54</v>
      </c>
      <c r="M12" s="22" t="s">
        <v>368</v>
      </c>
      <c r="N12" s="22"/>
      <c r="O12" s="22" t="s">
        <v>279</v>
      </c>
    </row>
    <row r="13" spans="1:15" s="21" customFormat="1" ht="31.5" customHeight="1">
      <c r="A13" s="22" t="s">
        <v>16</v>
      </c>
      <c r="B13" s="22">
        <v>27</v>
      </c>
      <c r="C13" s="22" t="s">
        <v>17</v>
      </c>
      <c r="D13" s="50" t="s">
        <v>356</v>
      </c>
      <c r="E13" s="22" t="s">
        <v>357</v>
      </c>
      <c r="F13" s="22" t="s">
        <v>278</v>
      </c>
      <c r="G13" s="22">
        <v>10</v>
      </c>
      <c r="H13" s="22">
        <v>23</v>
      </c>
      <c r="I13" s="22">
        <v>31</v>
      </c>
      <c r="J13" s="61">
        <v>54</v>
      </c>
      <c r="K13" s="22">
        <v>0</v>
      </c>
      <c r="L13" s="28">
        <v>54</v>
      </c>
      <c r="M13" s="22" t="s">
        <v>368</v>
      </c>
      <c r="N13" s="22"/>
      <c r="O13" s="22" t="s">
        <v>279</v>
      </c>
    </row>
    <row r="14" spans="1:15" s="21" customFormat="1" ht="36" customHeight="1">
      <c r="A14" s="22" t="s">
        <v>16</v>
      </c>
      <c r="B14" s="22">
        <v>29</v>
      </c>
      <c r="C14" s="22" t="s">
        <v>17</v>
      </c>
      <c r="D14" s="50" t="s">
        <v>360</v>
      </c>
      <c r="E14" s="22" t="s">
        <v>361</v>
      </c>
      <c r="F14" s="22" t="s">
        <v>278</v>
      </c>
      <c r="G14" s="22">
        <v>10</v>
      </c>
      <c r="H14" s="22">
        <v>22</v>
      </c>
      <c r="I14" s="22">
        <v>31</v>
      </c>
      <c r="J14" s="61">
        <v>53</v>
      </c>
      <c r="K14" s="22">
        <v>0</v>
      </c>
      <c r="L14" s="28">
        <v>53</v>
      </c>
      <c r="M14" s="22" t="s">
        <v>369</v>
      </c>
      <c r="N14" s="22"/>
      <c r="O14" s="22" t="s">
        <v>279</v>
      </c>
    </row>
    <row r="15" spans="1:15" s="21" customFormat="1" ht="38.25" customHeight="1">
      <c r="A15" s="22" t="s">
        <v>16</v>
      </c>
      <c r="B15" s="22">
        <v>30</v>
      </c>
      <c r="C15" s="22" t="s">
        <v>17</v>
      </c>
      <c r="D15" s="50" t="s">
        <v>166</v>
      </c>
      <c r="E15" s="22" t="s">
        <v>167</v>
      </c>
      <c r="F15" s="22" t="s">
        <v>64</v>
      </c>
      <c r="G15" s="22">
        <v>10</v>
      </c>
      <c r="H15" s="22">
        <v>24</v>
      </c>
      <c r="I15" s="22">
        <v>28</v>
      </c>
      <c r="J15" s="61">
        <v>52</v>
      </c>
      <c r="K15" s="22">
        <v>0</v>
      </c>
      <c r="L15" s="28">
        <v>52</v>
      </c>
      <c r="M15" s="22" t="s">
        <v>369</v>
      </c>
      <c r="N15" s="22"/>
      <c r="O15" s="22" t="s">
        <v>65</v>
      </c>
    </row>
    <row r="16" spans="1:15" s="1" customFormat="1" ht="35.25" customHeight="1">
      <c r="A16" s="22" t="s">
        <v>16</v>
      </c>
      <c r="B16" s="22">
        <v>31</v>
      </c>
      <c r="C16" s="22" t="s">
        <v>17</v>
      </c>
      <c r="D16" s="50" t="s">
        <v>350</v>
      </c>
      <c r="E16" s="22" t="s">
        <v>351</v>
      </c>
      <c r="F16" s="22" t="s">
        <v>278</v>
      </c>
      <c r="G16" s="22">
        <v>10</v>
      </c>
      <c r="H16" s="22">
        <v>20</v>
      </c>
      <c r="I16" s="22">
        <v>32</v>
      </c>
      <c r="J16" s="61">
        <v>52</v>
      </c>
      <c r="K16" s="22">
        <v>0</v>
      </c>
      <c r="L16" s="28">
        <v>52</v>
      </c>
      <c r="M16" s="22" t="s">
        <v>369</v>
      </c>
      <c r="N16" s="22"/>
      <c r="O16" s="22" t="s">
        <v>279</v>
      </c>
    </row>
    <row r="17" spans="1:15" s="1" customFormat="1" ht="38.25" customHeight="1">
      <c r="A17" s="22" t="s">
        <v>16</v>
      </c>
      <c r="B17" s="22">
        <v>32</v>
      </c>
      <c r="C17" s="22" t="s">
        <v>17</v>
      </c>
      <c r="D17" s="50" t="s">
        <v>352</v>
      </c>
      <c r="E17" s="22" t="s">
        <v>353</v>
      </c>
      <c r="F17" s="22" t="s">
        <v>278</v>
      </c>
      <c r="G17" s="22">
        <v>10</v>
      </c>
      <c r="H17" s="22">
        <v>20</v>
      </c>
      <c r="I17" s="22">
        <v>31</v>
      </c>
      <c r="J17" s="61">
        <v>51</v>
      </c>
      <c r="K17" s="22">
        <v>0</v>
      </c>
      <c r="L17" s="28">
        <v>51</v>
      </c>
      <c r="M17" s="22" t="s">
        <v>369</v>
      </c>
      <c r="N17" s="22"/>
      <c r="O17" s="22" t="s">
        <v>279</v>
      </c>
    </row>
    <row r="18" spans="1:15" s="1" customFormat="1" ht="33.75" customHeight="1">
      <c r="A18" s="22" t="s">
        <v>16</v>
      </c>
      <c r="B18" s="22">
        <v>33</v>
      </c>
      <c r="C18" s="22" t="s">
        <v>17</v>
      </c>
      <c r="D18" s="50" t="s">
        <v>362</v>
      </c>
      <c r="E18" s="22" t="s">
        <v>363</v>
      </c>
      <c r="F18" s="22" t="s">
        <v>278</v>
      </c>
      <c r="G18" s="22">
        <v>10</v>
      </c>
      <c r="H18" s="22">
        <v>20</v>
      </c>
      <c r="I18" s="22">
        <v>31</v>
      </c>
      <c r="J18" s="61">
        <v>51</v>
      </c>
      <c r="K18" s="22">
        <v>0</v>
      </c>
      <c r="L18" s="28">
        <v>51</v>
      </c>
      <c r="M18" s="22" t="s">
        <v>369</v>
      </c>
      <c r="N18" s="22"/>
      <c r="O18" s="22" t="s">
        <v>279</v>
      </c>
    </row>
    <row r="19" spans="1:15" ht="39.75" customHeight="1">
      <c r="A19" s="22" t="s">
        <v>16</v>
      </c>
      <c r="B19" s="22">
        <v>35</v>
      </c>
      <c r="C19" s="22" t="s">
        <v>17</v>
      </c>
      <c r="D19" s="50" t="s">
        <v>168</v>
      </c>
      <c r="E19" s="22" t="s">
        <v>169</v>
      </c>
      <c r="F19" s="22" t="s">
        <v>64</v>
      </c>
      <c r="G19" s="22">
        <v>10</v>
      </c>
      <c r="H19" s="22">
        <v>22</v>
      </c>
      <c r="I19" s="22">
        <v>26</v>
      </c>
      <c r="J19" s="61">
        <v>48</v>
      </c>
      <c r="K19" s="22">
        <v>0</v>
      </c>
      <c r="L19" s="28">
        <v>48</v>
      </c>
      <c r="M19" s="22" t="s">
        <v>369</v>
      </c>
      <c r="N19" s="22"/>
      <c r="O19" s="22" t="s">
        <v>65</v>
      </c>
    </row>
    <row r="20" spans="1:15" s="1" customFormat="1" ht="37.5" customHeight="1">
      <c r="A20" s="22" t="s">
        <v>16</v>
      </c>
      <c r="B20" s="22">
        <v>37</v>
      </c>
      <c r="C20" s="22" t="s">
        <v>17</v>
      </c>
      <c r="D20" s="50" t="s">
        <v>164</v>
      </c>
      <c r="E20" s="22" t="s">
        <v>165</v>
      </c>
      <c r="F20" s="22" t="s">
        <v>64</v>
      </c>
      <c r="G20" s="22">
        <v>10</v>
      </c>
      <c r="H20" s="22">
        <v>14</v>
      </c>
      <c r="I20" s="22">
        <v>30</v>
      </c>
      <c r="J20" s="61">
        <v>44</v>
      </c>
      <c r="K20" s="22">
        <v>0</v>
      </c>
      <c r="L20" s="28">
        <v>44</v>
      </c>
      <c r="M20" s="6" t="s">
        <v>369</v>
      </c>
      <c r="N20" s="22"/>
      <c r="O20" s="22" t="s">
        <v>65</v>
      </c>
    </row>
    <row r="21" spans="1:15" s="1" customFormat="1" ht="99" customHeight="1">
      <c r="A21" s="22" t="s">
        <v>16</v>
      </c>
      <c r="B21" s="22">
        <v>52</v>
      </c>
      <c r="C21" s="22" t="s">
        <v>17</v>
      </c>
      <c r="D21" s="60" t="s">
        <v>255</v>
      </c>
      <c r="E21" s="6" t="s">
        <v>256</v>
      </c>
      <c r="F21" s="60" t="s">
        <v>199</v>
      </c>
      <c r="G21" s="6">
        <v>10</v>
      </c>
      <c r="H21" s="6">
        <v>20</v>
      </c>
      <c r="I21" s="6">
        <v>8</v>
      </c>
      <c r="J21" s="62">
        <f>SUM(H21:I21)</f>
        <v>28</v>
      </c>
      <c r="K21" s="22">
        <v>0</v>
      </c>
      <c r="L21" s="15">
        <f>J21</f>
        <v>28</v>
      </c>
      <c r="M21" s="6" t="s">
        <v>369</v>
      </c>
      <c r="N21" s="6"/>
      <c r="O21" s="6" t="s">
        <v>20</v>
      </c>
    </row>
    <row r="22" spans="1:15" s="1" customFormat="1" ht="78.75" customHeight="1">
      <c r="A22" s="22" t="s">
        <v>16</v>
      </c>
      <c r="B22" s="22">
        <v>53</v>
      </c>
      <c r="C22" s="22" t="s">
        <v>17</v>
      </c>
      <c r="D22" s="50" t="s">
        <v>55</v>
      </c>
      <c r="E22" s="22" t="s">
        <v>56</v>
      </c>
      <c r="F22" s="22" t="s">
        <v>54</v>
      </c>
      <c r="G22" s="22">
        <v>10</v>
      </c>
      <c r="H22" s="22">
        <v>13</v>
      </c>
      <c r="I22" s="22">
        <v>14</v>
      </c>
      <c r="J22" s="61">
        <v>27</v>
      </c>
      <c r="K22" s="22">
        <v>0</v>
      </c>
      <c r="L22" s="28">
        <v>27</v>
      </c>
      <c r="M22" s="6" t="s">
        <v>369</v>
      </c>
      <c r="N22" s="22"/>
      <c r="O22" s="22" t="s">
        <v>28</v>
      </c>
    </row>
    <row r="23" spans="1:15" ht="94.5">
      <c r="A23" s="22" t="s">
        <v>16</v>
      </c>
      <c r="B23" s="22">
        <v>57</v>
      </c>
      <c r="C23" s="22" t="s">
        <v>17</v>
      </c>
      <c r="D23" s="60" t="s">
        <v>257</v>
      </c>
      <c r="E23" s="6" t="s">
        <v>258</v>
      </c>
      <c r="F23" s="60" t="s">
        <v>199</v>
      </c>
      <c r="G23" s="6">
        <v>10</v>
      </c>
      <c r="H23" s="6">
        <v>27</v>
      </c>
      <c r="I23" s="6">
        <v>0</v>
      </c>
      <c r="J23" s="62">
        <f>SUM(H23:I23)</f>
        <v>27</v>
      </c>
      <c r="K23" s="22">
        <v>0</v>
      </c>
      <c r="L23" s="15">
        <f>J23</f>
        <v>27</v>
      </c>
      <c r="M23" s="6" t="s">
        <v>369</v>
      </c>
      <c r="N23" s="6"/>
      <c r="O23" s="6" t="s">
        <v>20</v>
      </c>
    </row>
    <row r="24" spans="1:15" ht="94.5">
      <c r="A24" s="22" t="s">
        <v>16</v>
      </c>
      <c r="B24" s="22">
        <v>66</v>
      </c>
      <c r="C24" s="22" t="s">
        <v>17</v>
      </c>
      <c r="D24" s="60" t="s">
        <v>259</v>
      </c>
      <c r="E24" s="6" t="s">
        <v>260</v>
      </c>
      <c r="F24" s="60" t="s">
        <v>199</v>
      </c>
      <c r="G24" s="6">
        <v>10</v>
      </c>
      <c r="H24" s="6">
        <v>21</v>
      </c>
      <c r="I24" s="6">
        <v>2</v>
      </c>
      <c r="J24" s="62">
        <f>SUM(H24:I24)</f>
        <v>23</v>
      </c>
      <c r="K24" s="22">
        <v>0</v>
      </c>
      <c r="L24" s="15">
        <f>J24</f>
        <v>23</v>
      </c>
      <c r="M24" s="6" t="s">
        <v>369</v>
      </c>
      <c r="N24" s="6"/>
      <c r="O24" s="6" t="s">
        <v>20</v>
      </c>
    </row>
    <row r="25" spans="1:15" s="21" customFormat="1" ht="100.5" customHeight="1">
      <c r="A25" s="22" t="s">
        <v>16</v>
      </c>
      <c r="B25" s="22">
        <v>68</v>
      </c>
      <c r="C25" s="22" t="s">
        <v>17</v>
      </c>
      <c r="D25" s="50" t="s">
        <v>172</v>
      </c>
      <c r="E25" s="22" t="s">
        <v>173</v>
      </c>
      <c r="F25" s="22" t="s">
        <v>64</v>
      </c>
      <c r="G25" s="22">
        <v>10</v>
      </c>
      <c r="H25" s="22">
        <v>22</v>
      </c>
      <c r="I25" s="22">
        <v>0</v>
      </c>
      <c r="J25" s="61">
        <v>22</v>
      </c>
      <c r="K25" s="22">
        <v>0</v>
      </c>
      <c r="L25" s="28">
        <v>22</v>
      </c>
      <c r="M25" s="6" t="s">
        <v>369</v>
      </c>
      <c r="N25" s="22"/>
      <c r="O25" s="22" t="s">
        <v>65</v>
      </c>
    </row>
    <row r="26" spans="1:15" s="21" customFormat="1" ht="102.75" customHeight="1">
      <c r="A26" s="22" t="s">
        <v>16</v>
      </c>
      <c r="B26" s="22">
        <v>70</v>
      </c>
      <c r="C26" s="22" t="s">
        <v>17</v>
      </c>
      <c r="D26" s="50" t="s">
        <v>57</v>
      </c>
      <c r="E26" s="22" t="s">
        <v>58</v>
      </c>
      <c r="F26" s="22" t="s">
        <v>54</v>
      </c>
      <c r="G26" s="22">
        <v>10</v>
      </c>
      <c r="H26" s="22">
        <v>11</v>
      </c>
      <c r="I26" s="22">
        <v>10</v>
      </c>
      <c r="J26" s="61">
        <v>21</v>
      </c>
      <c r="K26" s="22">
        <v>0</v>
      </c>
      <c r="L26" s="28">
        <v>21</v>
      </c>
      <c r="M26" s="6" t="s">
        <v>369</v>
      </c>
      <c r="N26" s="22"/>
      <c r="O26" s="22" t="s">
        <v>28</v>
      </c>
    </row>
    <row r="27" spans="1:15" s="1" customFormat="1" ht="78.75" customHeight="1">
      <c r="A27" s="22" t="s">
        <v>16</v>
      </c>
      <c r="B27" s="22">
        <v>73</v>
      </c>
      <c r="C27" s="22" t="s">
        <v>17</v>
      </c>
      <c r="D27" s="60" t="s">
        <v>261</v>
      </c>
      <c r="E27" s="6" t="s">
        <v>262</v>
      </c>
      <c r="F27" s="60" t="s">
        <v>199</v>
      </c>
      <c r="G27" s="6">
        <v>10</v>
      </c>
      <c r="H27" s="6">
        <v>19</v>
      </c>
      <c r="I27" s="6">
        <v>2</v>
      </c>
      <c r="J27" s="62">
        <f>SUM(H27:I27)</f>
        <v>21</v>
      </c>
      <c r="K27" s="22">
        <v>0</v>
      </c>
      <c r="L27" s="15">
        <f>J27</f>
        <v>21</v>
      </c>
      <c r="M27" s="6" t="s">
        <v>369</v>
      </c>
      <c r="N27" s="6"/>
      <c r="O27" s="6" t="s">
        <v>20</v>
      </c>
    </row>
    <row r="28" spans="1:30" s="1" customFormat="1" ht="78.75" customHeight="1">
      <c r="A28" s="22" t="s">
        <v>16</v>
      </c>
      <c r="B28" s="22">
        <v>76</v>
      </c>
      <c r="C28" s="22" t="s">
        <v>17</v>
      </c>
      <c r="D28" s="60" t="s">
        <v>263</v>
      </c>
      <c r="E28" s="6" t="s">
        <v>264</v>
      </c>
      <c r="F28" s="60" t="s">
        <v>199</v>
      </c>
      <c r="G28" s="6">
        <v>10</v>
      </c>
      <c r="H28" s="6">
        <v>18</v>
      </c>
      <c r="I28" s="6">
        <v>0</v>
      </c>
      <c r="J28" s="62">
        <f>SUM(H28:I28)</f>
        <v>18</v>
      </c>
      <c r="K28" s="22">
        <v>0</v>
      </c>
      <c r="L28" s="15">
        <f>J28</f>
        <v>18</v>
      </c>
      <c r="M28" s="6" t="s">
        <v>369</v>
      </c>
      <c r="N28" s="6"/>
      <c r="O28" s="6" t="s">
        <v>20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57" customFormat="1" ht="77.25" customHeight="1">
      <c r="A29" s="22" t="s">
        <v>16</v>
      </c>
      <c r="B29" s="22">
        <v>80</v>
      </c>
      <c r="C29" s="22" t="s">
        <v>17</v>
      </c>
      <c r="D29" s="50" t="s">
        <v>156</v>
      </c>
      <c r="E29" s="22" t="s">
        <v>157</v>
      </c>
      <c r="F29" s="22" t="s">
        <v>64</v>
      </c>
      <c r="G29" s="22">
        <v>10</v>
      </c>
      <c r="H29" s="22">
        <v>9</v>
      </c>
      <c r="I29" s="22">
        <v>4</v>
      </c>
      <c r="J29" s="61">
        <v>13</v>
      </c>
      <c r="K29" s="22">
        <v>0</v>
      </c>
      <c r="L29" s="28">
        <v>13</v>
      </c>
      <c r="M29" s="6" t="s">
        <v>369</v>
      </c>
      <c r="N29" s="22"/>
      <c r="O29" s="22" t="s">
        <v>65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15" s="21" customFormat="1" ht="100.5" customHeight="1">
      <c r="A30" s="22" t="s">
        <v>16</v>
      </c>
      <c r="B30" s="22">
        <v>83</v>
      </c>
      <c r="C30" s="22" t="s">
        <v>17</v>
      </c>
      <c r="D30" s="60" t="s">
        <v>265</v>
      </c>
      <c r="E30" s="6" t="s">
        <v>266</v>
      </c>
      <c r="F30" s="60" t="s">
        <v>199</v>
      </c>
      <c r="G30" s="6">
        <v>10</v>
      </c>
      <c r="H30" s="6">
        <v>12</v>
      </c>
      <c r="I30" s="6">
        <v>0</v>
      </c>
      <c r="J30" s="62">
        <f>SUM(H30:I30)</f>
        <v>12</v>
      </c>
      <c r="K30" s="22">
        <v>0</v>
      </c>
      <c r="L30" s="15">
        <f>J30</f>
        <v>12</v>
      </c>
      <c r="M30" s="6" t="s">
        <v>369</v>
      </c>
      <c r="N30" s="6"/>
      <c r="O30" s="6" t="s">
        <v>20</v>
      </c>
    </row>
    <row r="32" spans="1:20" s="23" customFormat="1" ht="18.75">
      <c r="A32" s="10"/>
      <c r="B32" s="10"/>
      <c r="C32" s="10"/>
      <c r="D32" s="63"/>
      <c r="E32" s="10"/>
      <c r="F32" s="75" t="s">
        <v>366</v>
      </c>
      <c r="G32" s="76"/>
      <c r="H32" s="76"/>
      <c r="I32" s="76"/>
      <c r="J32" s="76"/>
      <c r="K32" s="77"/>
      <c r="L32" s="15"/>
      <c r="M32" s="10"/>
      <c r="N32" s="10"/>
      <c r="O32" s="10"/>
      <c r="P32" s="64"/>
      <c r="Q32" s="10"/>
      <c r="R32" s="64"/>
      <c r="S32" s="65"/>
      <c r="T32" s="10"/>
    </row>
    <row r="33" spans="1:20" s="23" customFormat="1" ht="18.75">
      <c r="A33" s="10"/>
      <c r="B33" s="10"/>
      <c r="C33" s="10"/>
      <c r="D33" s="63"/>
      <c r="E33" s="10"/>
      <c r="F33" s="78"/>
      <c r="G33" s="79"/>
      <c r="H33" s="79"/>
      <c r="I33" s="79"/>
      <c r="J33" s="79"/>
      <c r="K33" s="80"/>
      <c r="L33" s="15"/>
      <c r="M33" s="10"/>
      <c r="N33" s="10"/>
      <c r="O33" s="10"/>
      <c r="P33" s="64"/>
      <c r="Q33" s="10"/>
      <c r="R33" s="64"/>
      <c r="S33" s="65"/>
      <c r="T33" s="10"/>
    </row>
    <row r="34" spans="1:20" s="23" customFormat="1" ht="18.75">
      <c r="A34" s="10"/>
      <c r="B34" s="10"/>
      <c r="C34" s="10"/>
      <c r="D34" s="10"/>
      <c r="E34" s="10"/>
      <c r="F34" s="78"/>
      <c r="G34" s="79"/>
      <c r="H34" s="79"/>
      <c r="I34" s="79"/>
      <c r="J34" s="79"/>
      <c r="K34" s="80"/>
      <c r="L34" s="15"/>
      <c r="M34" s="10"/>
      <c r="N34" s="10"/>
      <c r="O34" s="10"/>
      <c r="P34" s="64"/>
      <c r="Q34" s="10"/>
      <c r="R34" s="64"/>
      <c r="S34" s="65"/>
      <c r="T34" s="10"/>
    </row>
    <row r="35" spans="1:20" s="23" customFormat="1" ht="18.75">
      <c r="A35" s="10"/>
      <c r="B35" s="10"/>
      <c r="C35" s="10"/>
      <c r="D35" s="63"/>
      <c r="E35" s="10"/>
      <c r="F35" s="78"/>
      <c r="G35" s="79"/>
      <c r="H35" s="79"/>
      <c r="I35" s="79"/>
      <c r="J35" s="79"/>
      <c r="K35" s="80"/>
      <c r="L35" s="15"/>
      <c r="M35" s="10"/>
      <c r="N35" s="10"/>
      <c r="O35" s="10"/>
      <c r="P35" s="64"/>
      <c r="Q35" s="10"/>
      <c r="R35" s="64"/>
      <c r="S35" s="65"/>
      <c r="T35" s="10"/>
    </row>
    <row r="36" spans="1:20" s="23" customFormat="1" ht="18.75">
      <c r="A36" s="10"/>
      <c r="B36" s="10"/>
      <c r="C36" s="10"/>
      <c r="D36" s="63"/>
      <c r="E36" s="10"/>
      <c r="F36" s="81"/>
      <c r="G36" s="82"/>
      <c r="H36" s="82"/>
      <c r="I36" s="82"/>
      <c r="J36" s="82"/>
      <c r="K36" s="83"/>
      <c r="L36" s="15"/>
      <c r="M36" s="10"/>
      <c r="N36" s="10"/>
      <c r="O36" s="10"/>
      <c r="P36" s="64"/>
      <c r="Q36" s="10"/>
      <c r="R36" s="64"/>
      <c r="S36" s="65"/>
      <c r="T36" s="10"/>
    </row>
  </sheetData>
  <sheetProtection/>
  <mergeCells count="2">
    <mergeCell ref="A1:P1"/>
    <mergeCell ref="F32:K3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3"/>
  <sheetViews>
    <sheetView zoomScale="70" zoomScaleNormal="70" zoomScalePageLayoutView="0" workbookViewId="0" topLeftCell="A17">
      <selection activeCell="F18" sqref="F18:F20"/>
    </sheetView>
  </sheetViews>
  <sheetFormatPr defaultColWidth="9.140625" defaultRowHeight="15"/>
  <cols>
    <col min="1" max="1" width="9.8515625" style="0" customWidth="1"/>
    <col min="3" max="3" width="13.8515625" style="0" customWidth="1"/>
    <col min="4" max="4" width="12.7109375" style="0" customWidth="1"/>
    <col min="5" max="5" width="16.140625" style="0" customWidth="1"/>
    <col min="6" max="6" width="59.57421875" style="0" customWidth="1"/>
    <col min="10" max="10" width="9.140625" style="37" customWidth="1"/>
    <col min="12" max="12" width="9.140625" style="69" customWidth="1"/>
    <col min="13" max="13" width="14.00390625" style="0" customWidth="1"/>
    <col min="14" max="14" width="11.7109375" style="0" customWidth="1"/>
    <col min="15" max="15" width="27.7109375" style="0" customWidth="1"/>
  </cols>
  <sheetData>
    <row r="1" spans="1:16" ht="22.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17.75" customHeight="1">
      <c r="A2" s="12" t="s">
        <v>6</v>
      </c>
      <c r="B2" s="12" t="s">
        <v>0</v>
      </c>
      <c r="C2" s="12" t="s">
        <v>11</v>
      </c>
      <c r="D2" s="13" t="s">
        <v>1</v>
      </c>
      <c r="E2" s="12" t="s">
        <v>2</v>
      </c>
      <c r="F2" s="12" t="s">
        <v>12</v>
      </c>
      <c r="G2" s="12" t="s">
        <v>9</v>
      </c>
      <c r="H2" s="67" t="s">
        <v>14</v>
      </c>
      <c r="I2" s="67" t="s">
        <v>13</v>
      </c>
      <c r="J2" s="68" t="s">
        <v>7</v>
      </c>
      <c r="K2" s="12" t="s">
        <v>4</v>
      </c>
      <c r="L2" s="68" t="s">
        <v>8</v>
      </c>
      <c r="M2" s="12" t="s">
        <v>10</v>
      </c>
      <c r="N2" s="12" t="s">
        <v>5</v>
      </c>
      <c r="O2" s="12" t="s">
        <v>3</v>
      </c>
      <c r="P2" s="1"/>
    </row>
    <row r="3" spans="1:15" s="1" customFormat="1" ht="121.5" customHeight="1">
      <c r="A3" s="22" t="s">
        <v>16</v>
      </c>
      <c r="B3" s="22">
        <v>9</v>
      </c>
      <c r="C3" s="22" t="s">
        <v>17</v>
      </c>
      <c r="D3" s="60" t="s">
        <v>267</v>
      </c>
      <c r="E3" s="6" t="s">
        <v>268</v>
      </c>
      <c r="F3" s="60" t="s">
        <v>199</v>
      </c>
      <c r="G3" s="6">
        <v>11</v>
      </c>
      <c r="H3" s="6">
        <v>30</v>
      </c>
      <c r="I3" s="6">
        <v>29</v>
      </c>
      <c r="J3" s="15">
        <f>SUM(H3:I3)</f>
        <v>59</v>
      </c>
      <c r="K3" s="22">
        <v>0</v>
      </c>
      <c r="L3" s="15">
        <f>J3</f>
        <v>59</v>
      </c>
      <c r="M3" s="22" t="s">
        <v>368</v>
      </c>
      <c r="N3" s="6"/>
      <c r="O3" s="6" t="s">
        <v>20</v>
      </c>
    </row>
    <row r="4" spans="1:15" s="1" customFormat="1" ht="78.75" customHeight="1">
      <c r="A4" s="22" t="s">
        <v>16</v>
      </c>
      <c r="B4" s="22">
        <v>11</v>
      </c>
      <c r="C4" s="22" t="s">
        <v>17</v>
      </c>
      <c r="D4" s="22" t="s">
        <v>193</v>
      </c>
      <c r="E4" s="22" t="s">
        <v>194</v>
      </c>
      <c r="F4" s="22" t="s">
        <v>64</v>
      </c>
      <c r="G4" s="22">
        <v>11</v>
      </c>
      <c r="H4" s="22">
        <v>19</v>
      </c>
      <c r="I4" s="22">
        <v>34</v>
      </c>
      <c r="J4" s="28">
        <v>53</v>
      </c>
      <c r="K4" s="22">
        <v>0</v>
      </c>
      <c r="L4" s="28">
        <v>53</v>
      </c>
      <c r="M4" s="22" t="s">
        <v>368</v>
      </c>
      <c r="N4" s="22"/>
      <c r="O4" s="22" t="s">
        <v>65</v>
      </c>
    </row>
    <row r="5" spans="1:15" s="1" customFormat="1" ht="78.75" customHeight="1">
      <c r="A5" s="22" t="s">
        <v>18</v>
      </c>
      <c r="B5" s="22">
        <v>12</v>
      </c>
      <c r="C5" s="22" t="s">
        <v>17</v>
      </c>
      <c r="D5" s="60" t="s">
        <v>21</v>
      </c>
      <c r="E5" s="6" t="s">
        <v>269</v>
      </c>
      <c r="F5" s="60" t="s">
        <v>199</v>
      </c>
      <c r="G5" s="6">
        <v>11</v>
      </c>
      <c r="H5" s="6">
        <v>24</v>
      </c>
      <c r="I5" s="6">
        <v>28</v>
      </c>
      <c r="J5" s="15">
        <f>SUM(H5:I5)</f>
        <v>52</v>
      </c>
      <c r="K5" s="22">
        <v>0</v>
      </c>
      <c r="L5" s="15">
        <f>J5</f>
        <v>52</v>
      </c>
      <c r="M5" s="22" t="s">
        <v>368</v>
      </c>
      <c r="N5" s="6"/>
      <c r="O5" s="6" t="s">
        <v>20</v>
      </c>
    </row>
    <row r="6" spans="1:15" s="1" customFormat="1" ht="78.75" customHeight="1">
      <c r="A6" s="22" t="s">
        <v>16</v>
      </c>
      <c r="B6" s="22">
        <v>13</v>
      </c>
      <c r="C6" s="22" t="s">
        <v>17</v>
      </c>
      <c r="D6" s="50" t="s">
        <v>182</v>
      </c>
      <c r="E6" s="22" t="s">
        <v>183</v>
      </c>
      <c r="F6" s="22" t="s">
        <v>64</v>
      </c>
      <c r="G6" s="22">
        <v>11</v>
      </c>
      <c r="H6" s="22">
        <v>15</v>
      </c>
      <c r="I6" s="22">
        <v>36</v>
      </c>
      <c r="J6" s="28">
        <v>51</v>
      </c>
      <c r="K6" s="22">
        <v>0</v>
      </c>
      <c r="L6" s="28">
        <v>51</v>
      </c>
      <c r="M6" s="22" t="s">
        <v>368</v>
      </c>
      <c r="N6" s="22"/>
      <c r="O6" s="22" t="s">
        <v>65</v>
      </c>
    </row>
    <row r="7" spans="1:15" s="21" customFormat="1" ht="99.75" customHeight="1">
      <c r="A7" s="22" t="s">
        <v>18</v>
      </c>
      <c r="B7" s="22">
        <v>14</v>
      </c>
      <c r="C7" s="22" t="s">
        <v>17</v>
      </c>
      <c r="D7" s="22" t="s">
        <v>195</v>
      </c>
      <c r="E7" s="22" t="s">
        <v>196</v>
      </c>
      <c r="F7" s="22" t="s">
        <v>64</v>
      </c>
      <c r="G7" s="22">
        <v>11</v>
      </c>
      <c r="H7" s="22">
        <v>16</v>
      </c>
      <c r="I7" s="22">
        <v>35</v>
      </c>
      <c r="J7" s="28">
        <v>51</v>
      </c>
      <c r="K7" s="22">
        <v>0</v>
      </c>
      <c r="L7" s="28">
        <v>51</v>
      </c>
      <c r="M7" s="22" t="s">
        <v>369</v>
      </c>
      <c r="N7" s="22"/>
      <c r="O7" s="22" t="s">
        <v>65</v>
      </c>
    </row>
    <row r="8" spans="1:15" s="19" customFormat="1" ht="87.75" customHeight="1">
      <c r="A8" s="22" t="s">
        <v>16</v>
      </c>
      <c r="B8" s="22">
        <v>15</v>
      </c>
      <c r="C8" s="22" t="s">
        <v>17</v>
      </c>
      <c r="D8" s="22" t="s">
        <v>184</v>
      </c>
      <c r="E8" s="22" t="s">
        <v>185</v>
      </c>
      <c r="F8" s="22" t="s">
        <v>64</v>
      </c>
      <c r="G8" s="22">
        <v>11</v>
      </c>
      <c r="H8" s="22">
        <v>15</v>
      </c>
      <c r="I8" s="22">
        <v>35</v>
      </c>
      <c r="J8" s="28">
        <v>50</v>
      </c>
      <c r="K8" s="22">
        <v>0</v>
      </c>
      <c r="L8" s="28">
        <v>50</v>
      </c>
      <c r="M8" s="22" t="s">
        <v>369</v>
      </c>
      <c r="N8" s="22"/>
      <c r="O8" s="22" t="s">
        <v>65</v>
      </c>
    </row>
    <row r="9" spans="1:16" s="46" customFormat="1" ht="53.25" customHeight="1">
      <c r="A9" s="22" t="s">
        <v>18</v>
      </c>
      <c r="B9" s="22">
        <v>18</v>
      </c>
      <c r="C9" s="22" t="s">
        <v>17</v>
      </c>
      <c r="D9" s="22" t="s">
        <v>189</v>
      </c>
      <c r="E9" s="22" t="s">
        <v>190</v>
      </c>
      <c r="F9" s="22" t="s">
        <v>64</v>
      </c>
      <c r="G9" s="22">
        <v>11</v>
      </c>
      <c r="H9" s="22">
        <v>17</v>
      </c>
      <c r="I9" s="22">
        <v>20</v>
      </c>
      <c r="J9" s="28">
        <v>37</v>
      </c>
      <c r="K9" s="22">
        <v>0</v>
      </c>
      <c r="L9" s="28">
        <v>37</v>
      </c>
      <c r="M9" s="22" t="s">
        <v>369</v>
      </c>
      <c r="N9" s="22"/>
      <c r="O9" s="22" t="s">
        <v>65</v>
      </c>
      <c r="P9" s="25"/>
    </row>
    <row r="10" spans="1:15" s="1" customFormat="1" ht="51" customHeight="1">
      <c r="A10" s="22" t="s">
        <v>18</v>
      </c>
      <c r="B10" s="22">
        <v>20</v>
      </c>
      <c r="C10" s="22" t="s">
        <v>17</v>
      </c>
      <c r="D10" s="60" t="s">
        <v>270</v>
      </c>
      <c r="E10" s="6" t="s">
        <v>271</v>
      </c>
      <c r="F10" s="60" t="s">
        <v>199</v>
      </c>
      <c r="G10" s="6">
        <v>11</v>
      </c>
      <c r="H10" s="6">
        <v>28</v>
      </c>
      <c r="I10" s="6">
        <v>9</v>
      </c>
      <c r="J10" s="15">
        <f>SUM(H10:I10)</f>
        <v>37</v>
      </c>
      <c r="K10" s="22">
        <v>0</v>
      </c>
      <c r="L10" s="15">
        <f>J10</f>
        <v>37</v>
      </c>
      <c r="M10" s="22" t="s">
        <v>369</v>
      </c>
      <c r="N10" s="6"/>
      <c r="O10" s="6" t="s">
        <v>20</v>
      </c>
    </row>
    <row r="11" spans="1:15" s="1" customFormat="1" ht="46.5" customHeight="1">
      <c r="A11" s="22" t="s">
        <v>16</v>
      </c>
      <c r="B11" s="22">
        <v>21</v>
      </c>
      <c r="C11" s="22" t="s">
        <v>17</v>
      </c>
      <c r="D11" s="22" t="s">
        <v>191</v>
      </c>
      <c r="E11" s="22" t="s">
        <v>192</v>
      </c>
      <c r="F11" s="22" t="s">
        <v>64</v>
      </c>
      <c r="G11" s="22">
        <v>11</v>
      </c>
      <c r="H11" s="22">
        <v>18</v>
      </c>
      <c r="I11" s="22">
        <v>28</v>
      </c>
      <c r="J11" s="28">
        <v>36</v>
      </c>
      <c r="K11" s="22">
        <v>0</v>
      </c>
      <c r="L11" s="28">
        <v>36</v>
      </c>
      <c r="M11" s="22" t="s">
        <v>369</v>
      </c>
      <c r="N11" s="22"/>
      <c r="O11" s="22" t="s">
        <v>65</v>
      </c>
    </row>
    <row r="12" spans="1:15" s="1" customFormat="1" ht="121.5" customHeight="1">
      <c r="A12" s="22" t="s">
        <v>16</v>
      </c>
      <c r="B12" s="22">
        <v>27</v>
      </c>
      <c r="C12" s="22" t="s">
        <v>17</v>
      </c>
      <c r="D12" s="22" t="s">
        <v>180</v>
      </c>
      <c r="E12" s="22" t="s">
        <v>181</v>
      </c>
      <c r="F12" s="22" t="s">
        <v>64</v>
      </c>
      <c r="G12" s="22">
        <v>11</v>
      </c>
      <c r="H12" s="22">
        <v>19</v>
      </c>
      <c r="I12" s="22">
        <v>10</v>
      </c>
      <c r="J12" s="28">
        <v>29</v>
      </c>
      <c r="K12" s="22">
        <v>0</v>
      </c>
      <c r="L12" s="28">
        <v>29</v>
      </c>
      <c r="M12" s="22" t="s">
        <v>369</v>
      </c>
      <c r="N12" s="22"/>
      <c r="O12" s="22" t="s">
        <v>65</v>
      </c>
    </row>
    <row r="13" spans="1:15" s="1" customFormat="1" ht="78.75" customHeight="1">
      <c r="A13" s="22" t="s">
        <v>18</v>
      </c>
      <c r="B13" s="22">
        <v>30</v>
      </c>
      <c r="C13" s="22" t="s">
        <v>17</v>
      </c>
      <c r="D13" s="52" t="s">
        <v>186</v>
      </c>
      <c r="E13" s="22" t="s">
        <v>187</v>
      </c>
      <c r="F13" s="22" t="s">
        <v>64</v>
      </c>
      <c r="G13" s="22">
        <v>11</v>
      </c>
      <c r="H13" s="22">
        <v>12</v>
      </c>
      <c r="I13" s="22">
        <v>15</v>
      </c>
      <c r="J13" s="28">
        <v>27</v>
      </c>
      <c r="K13" s="22">
        <v>0</v>
      </c>
      <c r="L13" s="28">
        <v>27</v>
      </c>
      <c r="M13" s="22" t="s">
        <v>369</v>
      </c>
      <c r="N13" s="22"/>
      <c r="O13" s="22" t="s">
        <v>65</v>
      </c>
    </row>
    <row r="14" spans="1:15" ht="63">
      <c r="A14" s="22" t="s">
        <v>16</v>
      </c>
      <c r="B14" s="22">
        <v>35</v>
      </c>
      <c r="C14" s="22" t="s">
        <v>17</v>
      </c>
      <c r="D14" s="50" t="s">
        <v>188</v>
      </c>
      <c r="E14" s="22"/>
      <c r="F14" s="22" t="s">
        <v>64</v>
      </c>
      <c r="G14" s="22">
        <v>11</v>
      </c>
      <c r="H14" s="22">
        <v>16</v>
      </c>
      <c r="I14" s="22">
        <v>7</v>
      </c>
      <c r="J14" s="28">
        <v>23</v>
      </c>
      <c r="K14" s="22">
        <v>0</v>
      </c>
      <c r="L14" s="28">
        <v>23</v>
      </c>
      <c r="M14" s="22" t="s">
        <v>369</v>
      </c>
      <c r="N14" s="22"/>
      <c r="O14" s="22" t="s">
        <v>65</v>
      </c>
    </row>
    <row r="15" spans="1:15" ht="78.75">
      <c r="A15" s="22" t="s">
        <v>16</v>
      </c>
      <c r="B15" s="22">
        <v>39</v>
      </c>
      <c r="C15" s="22" t="s">
        <v>17</v>
      </c>
      <c r="D15" s="60" t="s">
        <v>272</v>
      </c>
      <c r="E15" s="6" t="s">
        <v>273</v>
      </c>
      <c r="F15" s="60" t="s">
        <v>199</v>
      </c>
      <c r="G15" s="6">
        <v>11</v>
      </c>
      <c r="H15" s="6">
        <v>18</v>
      </c>
      <c r="I15" s="6">
        <v>0</v>
      </c>
      <c r="J15" s="15">
        <f>SUM(H15:I15)</f>
        <v>18</v>
      </c>
      <c r="K15" s="22">
        <v>0</v>
      </c>
      <c r="L15" s="15">
        <f>J15</f>
        <v>18</v>
      </c>
      <c r="M15" s="22" t="s">
        <v>369</v>
      </c>
      <c r="N15" s="6"/>
      <c r="O15" s="6" t="s">
        <v>20</v>
      </c>
    </row>
    <row r="16" spans="1:16" s="46" customFormat="1" ht="53.25" customHeight="1">
      <c r="A16" s="22" t="s">
        <v>18</v>
      </c>
      <c r="B16" s="22">
        <v>42</v>
      </c>
      <c r="C16" s="22" t="s">
        <v>17</v>
      </c>
      <c r="D16" s="50" t="s">
        <v>59</v>
      </c>
      <c r="E16" s="22" t="s">
        <v>60</v>
      </c>
      <c r="F16" s="22" t="s">
        <v>61</v>
      </c>
      <c r="G16" s="22">
        <v>11</v>
      </c>
      <c r="H16" s="22">
        <v>12</v>
      </c>
      <c r="I16" s="22">
        <v>3</v>
      </c>
      <c r="J16" s="28">
        <v>15</v>
      </c>
      <c r="K16" s="22">
        <v>0</v>
      </c>
      <c r="L16" s="28">
        <f>J16</f>
        <v>15</v>
      </c>
      <c r="M16" s="22" t="s">
        <v>369</v>
      </c>
      <c r="N16" s="22"/>
      <c r="O16" s="22" t="s">
        <v>28</v>
      </c>
      <c r="P16" s="25"/>
    </row>
    <row r="17" spans="1:30" s="58" customFormat="1" ht="78.75" customHeight="1">
      <c r="A17" s="22" t="s">
        <v>16</v>
      </c>
      <c r="B17" s="22">
        <v>45</v>
      </c>
      <c r="C17" s="22" t="s">
        <v>17</v>
      </c>
      <c r="D17" s="60" t="s">
        <v>274</v>
      </c>
      <c r="E17" s="6" t="s">
        <v>275</v>
      </c>
      <c r="F17" s="60" t="s">
        <v>199</v>
      </c>
      <c r="G17" s="6">
        <v>11</v>
      </c>
      <c r="H17" s="6">
        <v>14</v>
      </c>
      <c r="I17" s="6">
        <v>0</v>
      </c>
      <c r="J17" s="15">
        <f>SUM(H17:I17)</f>
        <v>14</v>
      </c>
      <c r="K17" s="22">
        <v>0</v>
      </c>
      <c r="L17" s="15">
        <f>J17</f>
        <v>14</v>
      </c>
      <c r="M17" s="22" t="s">
        <v>369</v>
      </c>
      <c r="N17" s="6"/>
      <c r="O17" s="6" t="s">
        <v>20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9" spans="1:20" s="23" customFormat="1" ht="18.75">
      <c r="A19" s="10"/>
      <c r="B19" s="10"/>
      <c r="C19" s="10"/>
      <c r="D19" s="63"/>
      <c r="E19" s="10"/>
      <c r="F19" s="75" t="s">
        <v>366</v>
      </c>
      <c r="G19" s="76"/>
      <c r="H19" s="76"/>
      <c r="I19" s="76"/>
      <c r="J19" s="76"/>
      <c r="K19" s="77"/>
      <c r="L19" s="62"/>
      <c r="M19" s="10"/>
      <c r="N19" s="10"/>
      <c r="O19" s="10"/>
      <c r="P19" s="64"/>
      <c r="Q19" s="10"/>
      <c r="R19" s="64"/>
      <c r="S19" s="65"/>
      <c r="T19" s="10"/>
    </row>
    <row r="20" spans="1:20" s="23" customFormat="1" ht="18.75">
      <c r="A20" s="10"/>
      <c r="B20" s="10"/>
      <c r="C20" s="10"/>
      <c r="D20" s="63"/>
      <c r="E20" s="10"/>
      <c r="F20" s="78"/>
      <c r="G20" s="79"/>
      <c r="H20" s="79"/>
      <c r="I20" s="79"/>
      <c r="J20" s="79"/>
      <c r="K20" s="80"/>
      <c r="L20" s="62"/>
      <c r="M20" s="10"/>
      <c r="N20" s="10"/>
      <c r="O20" s="10"/>
      <c r="P20" s="64"/>
      <c r="Q20" s="10"/>
      <c r="R20" s="64"/>
      <c r="S20" s="65"/>
      <c r="T20" s="10"/>
    </row>
    <row r="21" spans="1:20" s="23" customFormat="1" ht="18.75">
      <c r="A21" s="10"/>
      <c r="B21" s="10"/>
      <c r="C21" s="10"/>
      <c r="D21" s="10"/>
      <c r="E21" s="10"/>
      <c r="F21" s="78"/>
      <c r="G21" s="79"/>
      <c r="H21" s="79"/>
      <c r="I21" s="79"/>
      <c r="J21" s="79"/>
      <c r="K21" s="80"/>
      <c r="L21" s="62"/>
      <c r="M21" s="10"/>
      <c r="N21" s="10"/>
      <c r="O21" s="10"/>
      <c r="P21" s="64"/>
      <c r="Q21" s="10"/>
      <c r="R21" s="64"/>
      <c r="S21" s="65"/>
      <c r="T21" s="10"/>
    </row>
    <row r="22" spans="1:20" s="23" customFormat="1" ht="18.75">
      <c r="A22" s="10"/>
      <c r="B22" s="10"/>
      <c r="C22" s="10"/>
      <c r="D22" s="63"/>
      <c r="E22" s="10"/>
      <c r="F22" s="78"/>
      <c r="G22" s="79"/>
      <c r="H22" s="79"/>
      <c r="I22" s="79"/>
      <c r="J22" s="79"/>
      <c r="K22" s="80"/>
      <c r="L22" s="62"/>
      <c r="M22" s="10"/>
      <c r="N22" s="10"/>
      <c r="O22" s="10"/>
      <c r="P22" s="64"/>
      <c r="Q22" s="10"/>
      <c r="R22" s="64"/>
      <c r="S22" s="65"/>
      <c r="T22" s="10"/>
    </row>
    <row r="23" spans="1:20" s="23" customFormat="1" ht="18.75">
      <c r="A23" s="10"/>
      <c r="B23" s="10"/>
      <c r="C23" s="10"/>
      <c r="D23" s="63"/>
      <c r="E23" s="10"/>
      <c r="F23" s="81"/>
      <c r="G23" s="82"/>
      <c r="H23" s="82"/>
      <c r="I23" s="82"/>
      <c r="J23" s="82"/>
      <c r="K23" s="83"/>
      <c r="L23" s="62"/>
      <c r="M23" s="10"/>
      <c r="N23" s="10"/>
      <c r="O23" s="10"/>
      <c r="P23" s="64"/>
      <c r="Q23" s="10"/>
      <c r="R23" s="64"/>
      <c r="S23" s="65"/>
      <c r="T23" s="10"/>
    </row>
  </sheetData>
  <sheetProtection/>
  <mergeCells count="2">
    <mergeCell ref="A1:P1"/>
    <mergeCell ref="F19:K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2"/>
  <sheetViews>
    <sheetView showGridLines="0" view="pageBreakPreview" zoomScale="60" zoomScaleNormal="59" zoomScalePageLayoutView="0" workbookViewId="0" topLeftCell="A1">
      <selection activeCell="M3" sqref="M3"/>
    </sheetView>
  </sheetViews>
  <sheetFormatPr defaultColWidth="9.140625" defaultRowHeight="15"/>
  <cols>
    <col min="1" max="1" width="14.7109375" style="3" customWidth="1"/>
    <col min="2" max="2" width="6.8515625" style="3" customWidth="1"/>
    <col min="3" max="3" width="13.421875" style="3" customWidth="1"/>
    <col min="4" max="4" width="10.8515625" style="3" customWidth="1"/>
    <col min="5" max="5" width="16.140625" style="2" customWidth="1"/>
    <col min="6" max="6" width="49.421875" style="3" customWidth="1"/>
    <col min="7" max="7" width="11.7109375" style="3" customWidth="1"/>
    <col min="8" max="8" width="12.00390625" style="3" customWidth="1"/>
    <col min="9" max="9" width="15.421875" style="2" customWidth="1"/>
    <col min="10" max="10" width="9.8515625" style="35" customWidth="1"/>
    <col min="11" max="11" width="14.28125" style="3" customWidth="1"/>
    <col min="12" max="12" width="8.00390625" style="35" customWidth="1"/>
    <col min="13" max="14" width="20.57421875" style="3" customWidth="1"/>
    <col min="15" max="15" width="30.421875" style="3" customWidth="1"/>
    <col min="16" max="16384" width="9.140625" style="3" customWidth="1"/>
  </cols>
  <sheetData>
    <row r="1" spans="1:30" ht="86.25" customHeight="1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4"/>
      <c r="R1" s="24"/>
      <c r="S1" s="25"/>
      <c r="T1" s="24"/>
      <c r="U1" s="25"/>
      <c r="V1" s="24"/>
      <c r="AB1" s="25"/>
      <c r="AC1" s="25"/>
      <c r="AD1" s="25"/>
    </row>
    <row r="2" spans="1:15" s="1" customFormat="1" ht="78.75" customHeight="1">
      <c r="A2" s="12" t="s">
        <v>6</v>
      </c>
      <c r="B2" s="12" t="s">
        <v>0</v>
      </c>
      <c r="C2" s="11" t="s">
        <v>11</v>
      </c>
      <c r="D2" s="13" t="s">
        <v>1</v>
      </c>
      <c r="E2" s="11" t="s">
        <v>2</v>
      </c>
      <c r="F2" s="11" t="s">
        <v>12</v>
      </c>
      <c r="G2" s="12" t="s">
        <v>9</v>
      </c>
      <c r="H2" s="5" t="s">
        <v>14</v>
      </c>
      <c r="I2" s="5" t="s">
        <v>13</v>
      </c>
      <c r="J2" s="17" t="s">
        <v>7</v>
      </c>
      <c r="K2" s="11" t="s">
        <v>4</v>
      </c>
      <c r="L2" s="17" t="s">
        <v>8</v>
      </c>
      <c r="M2" s="11" t="s">
        <v>10</v>
      </c>
      <c r="N2" s="11" t="s">
        <v>5</v>
      </c>
      <c r="O2" s="11" t="s">
        <v>3</v>
      </c>
    </row>
    <row r="3" spans="1:15" s="46" customFormat="1" ht="53.25" customHeight="1">
      <c r="A3" s="42" t="s">
        <v>16</v>
      </c>
      <c r="B3" s="42">
        <v>1</v>
      </c>
      <c r="C3" s="42" t="s">
        <v>17</v>
      </c>
      <c r="D3" s="43" t="s">
        <v>21</v>
      </c>
      <c r="E3" s="42" t="s">
        <v>22</v>
      </c>
      <c r="F3" s="42" t="s">
        <v>19</v>
      </c>
      <c r="G3" s="44">
        <v>11</v>
      </c>
      <c r="H3" s="44">
        <v>27</v>
      </c>
      <c r="I3" s="44">
        <v>22</v>
      </c>
      <c r="J3" s="45">
        <f>SUM(H3:I3)</f>
        <v>49</v>
      </c>
      <c r="K3" s="42">
        <v>0</v>
      </c>
      <c r="L3" s="45">
        <f>J3</f>
        <v>49</v>
      </c>
      <c r="M3" s="44"/>
      <c r="N3" s="44"/>
      <c r="O3" s="44" t="s">
        <v>20</v>
      </c>
    </row>
    <row r="4" spans="1:15" s="1" customFormat="1" ht="121.5" customHeight="1">
      <c r="A4" s="7"/>
      <c r="B4" s="7"/>
      <c r="C4" s="7"/>
      <c r="D4" s="18"/>
      <c r="E4" s="22"/>
      <c r="F4" s="22"/>
      <c r="G4" s="18"/>
      <c r="H4" s="18"/>
      <c r="I4" s="18"/>
      <c r="J4" s="33"/>
      <c r="K4" s="7"/>
      <c r="L4" s="33"/>
      <c r="M4" s="18"/>
      <c r="N4" s="18"/>
      <c r="O4" s="18"/>
    </row>
    <row r="5" spans="1:15" s="1" customFormat="1" ht="78.75" customHeight="1">
      <c r="A5" s="7"/>
      <c r="B5" s="7"/>
      <c r="C5" s="7"/>
      <c r="D5" s="27"/>
      <c r="E5" s="26"/>
      <c r="F5" s="22"/>
      <c r="G5" s="18"/>
      <c r="H5" s="18"/>
      <c r="I5" s="18"/>
      <c r="J5" s="34"/>
      <c r="K5" s="7"/>
      <c r="L5" s="34"/>
      <c r="M5" s="18"/>
      <c r="N5" s="18"/>
      <c r="O5" s="18"/>
    </row>
    <row r="6" spans="1:15" s="1" customFormat="1" ht="78.75" customHeight="1">
      <c r="A6" s="7"/>
      <c r="B6" s="7"/>
      <c r="C6" s="7"/>
      <c r="D6" s="18"/>
      <c r="E6" s="26"/>
      <c r="F6" s="22"/>
      <c r="G6" s="18"/>
      <c r="H6" s="18"/>
      <c r="I6" s="18"/>
      <c r="J6" s="33"/>
      <c r="K6" s="7"/>
      <c r="L6" s="33"/>
      <c r="M6" s="18"/>
      <c r="N6" s="18"/>
      <c r="O6" s="18"/>
    </row>
    <row r="7" spans="1:15" s="1" customFormat="1" ht="78.75" customHeight="1">
      <c r="A7" s="7"/>
      <c r="B7" s="7"/>
      <c r="C7" s="7"/>
      <c r="D7" s="9"/>
      <c r="E7" s="7"/>
      <c r="F7" s="7"/>
      <c r="G7" s="7"/>
      <c r="H7" s="7"/>
      <c r="I7" s="7"/>
      <c r="J7" s="28"/>
      <c r="K7" s="7"/>
      <c r="L7" s="28"/>
      <c r="M7" s="18"/>
      <c r="N7" s="7"/>
      <c r="O7" s="7"/>
    </row>
    <row r="8" spans="1:15" s="1" customFormat="1" ht="78.75" customHeight="1">
      <c r="A8" s="7"/>
      <c r="B8" s="7"/>
      <c r="C8" s="7"/>
      <c r="D8" s="27"/>
      <c r="E8" s="7"/>
      <c r="F8" s="22"/>
      <c r="G8" s="7"/>
      <c r="H8" s="7"/>
      <c r="I8" s="7"/>
      <c r="J8" s="28"/>
      <c r="K8" s="7"/>
      <c r="L8" s="28"/>
      <c r="M8" s="18"/>
      <c r="N8" s="7"/>
      <c r="O8" s="7"/>
    </row>
    <row r="9" spans="1:15" s="21" customFormat="1" ht="99.75" customHeight="1">
      <c r="A9" s="7"/>
      <c r="B9" s="7"/>
      <c r="C9" s="7"/>
      <c r="D9" s="7"/>
      <c r="E9" s="7"/>
      <c r="F9" s="7"/>
      <c r="G9" s="7"/>
      <c r="H9" s="7"/>
      <c r="I9" s="7"/>
      <c r="J9" s="28"/>
      <c r="K9" s="7"/>
      <c r="L9" s="28"/>
      <c r="M9" s="18"/>
      <c r="N9" s="7"/>
      <c r="O9" s="7"/>
    </row>
    <row r="10" spans="1:15" s="19" customFormat="1" ht="87.75" customHeight="1">
      <c r="A10" s="7"/>
      <c r="B10" s="7"/>
      <c r="C10" s="7"/>
      <c r="D10" s="7"/>
      <c r="E10" s="22"/>
      <c r="F10" s="7"/>
      <c r="G10" s="7"/>
      <c r="H10" s="7"/>
      <c r="I10" s="7"/>
      <c r="J10" s="28"/>
      <c r="K10" s="7"/>
      <c r="L10" s="28"/>
      <c r="M10" s="18"/>
      <c r="N10" s="7"/>
      <c r="O10" s="7"/>
    </row>
    <row r="11" spans="1:15" s="19" customFormat="1" ht="112.5" customHeight="1">
      <c r="A11" s="7"/>
      <c r="B11" s="7"/>
      <c r="C11" s="7"/>
      <c r="D11" s="18"/>
      <c r="E11" s="22"/>
      <c r="F11" s="18"/>
      <c r="G11" s="18"/>
      <c r="H11" s="18"/>
      <c r="I11" s="18"/>
      <c r="J11" s="33"/>
      <c r="K11" s="7"/>
      <c r="L11" s="33"/>
      <c r="M11" s="18"/>
      <c r="N11" s="18"/>
      <c r="O11" s="18"/>
    </row>
    <row r="12" spans="1:15" s="19" customFormat="1" ht="122.25" customHeight="1">
      <c r="A12" s="7"/>
      <c r="B12" s="7"/>
      <c r="C12" s="7"/>
      <c r="D12" s="7"/>
      <c r="E12" s="7"/>
      <c r="F12" s="7"/>
      <c r="G12" s="7"/>
      <c r="H12" s="7"/>
      <c r="I12" s="7"/>
      <c r="J12" s="28"/>
      <c r="K12" s="7"/>
      <c r="L12" s="28"/>
      <c r="M12" s="18"/>
      <c r="N12" s="7"/>
      <c r="O12" s="7"/>
    </row>
    <row r="13" spans="1:15" s="1" customFormat="1" ht="50.25" customHeight="1">
      <c r="A13" s="7"/>
      <c r="B13" s="7"/>
      <c r="C13" s="7"/>
      <c r="D13" s="7"/>
      <c r="E13" s="26"/>
      <c r="F13" s="22"/>
      <c r="G13" s="7"/>
      <c r="H13" s="7"/>
      <c r="I13" s="7"/>
      <c r="J13" s="28"/>
      <c r="K13" s="7"/>
      <c r="L13" s="28"/>
      <c r="M13" s="18"/>
      <c r="N13" s="7"/>
      <c r="O13" s="7"/>
    </row>
    <row r="14" spans="1:15" ht="15.75">
      <c r="A14" s="7"/>
      <c r="B14" s="7"/>
      <c r="C14" s="7"/>
      <c r="D14" s="27"/>
      <c r="E14" s="18"/>
      <c r="F14" s="7"/>
      <c r="G14" s="18"/>
      <c r="H14" s="7"/>
      <c r="I14" s="7"/>
      <c r="J14" s="28"/>
      <c r="K14" s="7"/>
      <c r="L14" s="28"/>
      <c r="M14" s="18"/>
      <c r="N14" s="7"/>
      <c r="O14" s="18"/>
    </row>
    <row r="15" spans="1:15" ht="68.25" customHeight="1">
      <c r="A15" s="7"/>
      <c r="B15" s="7"/>
      <c r="C15" s="7"/>
      <c r="D15" s="18"/>
      <c r="E15" s="22"/>
      <c r="F15" s="18"/>
      <c r="G15" s="18"/>
      <c r="H15" s="18"/>
      <c r="I15" s="18"/>
      <c r="J15" s="33"/>
      <c r="K15" s="7"/>
      <c r="L15" s="33"/>
      <c r="M15" s="18"/>
      <c r="N15" s="18"/>
      <c r="O15" s="18"/>
    </row>
    <row r="16" spans="1:15" ht="60" customHeight="1">
      <c r="A16" s="7"/>
      <c r="B16" s="7"/>
      <c r="C16" s="7"/>
      <c r="D16" s="7"/>
      <c r="E16" s="22"/>
      <c r="F16" s="7"/>
      <c r="G16" s="7"/>
      <c r="H16" s="7"/>
      <c r="I16" s="7"/>
      <c r="J16" s="28"/>
      <c r="K16" s="7"/>
      <c r="L16" s="28"/>
      <c r="M16" s="18"/>
      <c r="N16" s="7"/>
      <c r="O16" s="7"/>
    </row>
    <row r="17" spans="1:15" ht="15.75">
      <c r="A17" s="7"/>
      <c r="B17" s="7"/>
      <c r="C17" s="7"/>
      <c r="D17" s="9"/>
      <c r="E17" s="7"/>
      <c r="F17" s="7"/>
      <c r="G17" s="7"/>
      <c r="H17" s="7"/>
      <c r="I17" s="30"/>
      <c r="J17" s="28"/>
      <c r="K17" s="7"/>
      <c r="L17" s="28"/>
      <c r="M17" s="18"/>
      <c r="N17" s="31"/>
      <c r="O17" s="26"/>
    </row>
    <row r="18" spans="1:15" ht="15.75">
      <c r="A18" s="7"/>
      <c r="B18" s="7"/>
      <c r="C18" s="7"/>
      <c r="D18" s="7"/>
      <c r="E18" s="26"/>
      <c r="F18" s="7"/>
      <c r="G18" s="7"/>
      <c r="H18" s="7"/>
      <c r="I18" s="7"/>
      <c r="J18" s="28"/>
      <c r="K18" s="7"/>
      <c r="L18" s="28"/>
      <c r="M18" s="18"/>
      <c r="N18" s="7"/>
      <c r="O18" s="26"/>
    </row>
    <row r="19" spans="1:15" s="1" customFormat="1" ht="66.75" customHeight="1">
      <c r="A19" s="7"/>
      <c r="B19" s="7"/>
      <c r="C19" s="7"/>
      <c r="D19" s="38"/>
      <c r="E19" s="18"/>
      <c r="F19" s="7"/>
      <c r="G19" s="18"/>
      <c r="H19" s="18"/>
      <c r="I19" s="18"/>
      <c r="J19" s="29"/>
      <c r="K19" s="7"/>
      <c r="L19" s="29"/>
      <c r="M19" s="18"/>
      <c r="N19" s="18"/>
      <c r="O19" s="18"/>
    </row>
    <row r="20" spans="1:15" ht="15.75">
      <c r="A20" s="7"/>
      <c r="B20" s="7"/>
      <c r="C20" s="7"/>
      <c r="D20" s="7"/>
      <c r="E20" s="22"/>
      <c r="F20" s="18"/>
      <c r="G20" s="7"/>
      <c r="H20" s="7"/>
      <c r="I20" s="7"/>
      <c r="J20" s="28"/>
      <c r="K20" s="7"/>
      <c r="L20" s="28"/>
      <c r="M20" s="18"/>
      <c r="N20" s="7"/>
      <c r="O20" s="7"/>
    </row>
    <row r="21" spans="1:15" ht="63.75" customHeight="1">
      <c r="A21" s="7"/>
      <c r="B21" s="7"/>
      <c r="C21" s="7"/>
      <c r="D21" s="7"/>
      <c r="E21" s="7"/>
      <c r="F21" s="7"/>
      <c r="G21" s="7"/>
      <c r="H21" s="7"/>
      <c r="I21" s="7"/>
      <c r="J21" s="28"/>
      <c r="K21" s="7"/>
      <c r="L21" s="28"/>
      <c r="M21" s="18"/>
      <c r="N21" s="7"/>
      <c r="O21" s="7"/>
    </row>
    <row r="22" spans="1:15" s="1" customFormat="1" ht="28.5" customHeight="1">
      <c r="A22" s="7"/>
      <c r="B22" s="7"/>
      <c r="C22" s="7"/>
      <c r="D22" s="38"/>
      <c r="E22" s="26"/>
      <c r="F22" s="7"/>
      <c r="G22" s="18"/>
      <c r="H22" s="18"/>
      <c r="I22" s="18"/>
      <c r="J22" s="29"/>
      <c r="K22" s="7"/>
      <c r="L22" s="29"/>
      <c r="M22" s="18"/>
      <c r="N22" s="18"/>
      <c r="O22" s="18"/>
    </row>
    <row r="23" spans="1:15" ht="15.75">
      <c r="A23" s="7"/>
      <c r="B23" s="7"/>
      <c r="C23" s="7"/>
      <c r="D23" s="39"/>
      <c r="E23" s="7"/>
      <c r="F23" s="7"/>
      <c r="G23" s="18"/>
      <c r="H23" s="7"/>
      <c r="I23" s="7"/>
      <c r="J23" s="28"/>
      <c r="K23" s="7"/>
      <c r="L23" s="28"/>
      <c r="M23" s="18"/>
      <c r="N23" s="7"/>
      <c r="O23" s="18"/>
    </row>
    <row r="24" spans="1:15" ht="83.25" customHeight="1">
      <c r="A24" s="7"/>
      <c r="B24" s="7"/>
      <c r="C24" s="7"/>
      <c r="D24" s="7"/>
      <c r="E24" s="22"/>
      <c r="F24" s="18"/>
      <c r="G24" s="7"/>
      <c r="H24" s="7"/>
      <c r="I24" s="7"/>
      <c r="J24" s="28"/>
      <c r="K24" s="7"/>
      <c r="L24" s="28"/>
      <c r="M24" s="18"/>
      <c r="N24" s="7"/>
      <c r="O24" s="7"/>
    </row>
    <row r="25" spans="1:15" ht="25.5" customHeight="1">
      <c r="A25" s="7"/>
      <c r="B25" s="7"/>
      <c r="C25" s="7"/>
      <c r="D25" s="27"/>
      <c r="E25" s="26"/>
      <c r="F25" s="18"/>
      <c r="G25" s="7"/>
      <c r="H25" s="7"/>
      <c r="I25" s="7"/>
      <c r="J25" s="28"/>
      <c r="K25" s="7"/>
      <c r="L25" s="28"/>
      <c r="M25" s="18"/>
      <c r="N25" s="7"/>
      <c r="O25" s="18"/>
    </row>
    <row r="26" spans="1:15" ht="78.75" customHeight="1">
      <c r="A26" s="7"/>
      <c r="B26" s="7"/>
      <c r="C26" s="7"/>
      <c r="D26" s="7"/>
      <c r="E26" s="7"/>
      <c r="F26" s="7"/>
      <c r="G26" s="7"/>
      <c r="H26" s="7"/>
      <c r="I26" s="7"/>
      <c r="J26" s="28"/>
      <c r="K26" s="7"/>
      <c r="L26" s="28"/>
      <c r="M26" s="18"/>
      <c r="N26" s="7"/>
      <c r="O26" s="7"/>
    </row>
    <row r="27" spans="1:15" s="1" customFormat="1" ht="93.75" customHeight="1">
      <c r="A27" s="7"/>
      <c r="B27" s="7"/>
      <c r="C27" s="7"/>
      <c r="D27" s="7"/>
      <c r="E27" s="22"/>
      <c r="F27" s="26"/>
      <c r="G27" s="7"/>
      <c r="H27" s="7"/>
      <c r="I27" s="7"/>
      <c r="J27" s="28"/>
      <c r="K27" s="7"/>
      <c r="L27" s="28"/>
      <c r="M27" s="18"/>
      <c r="N27" s="7"/>
      <c r="O27" s="7"/>
    </row>
    <row r="28" spans="1:15" ht="15.75">
      <c r="A28" s="7"/>
      <c r="B28" s="7"/>
      <c r="C28" s="7"/>
      <c r="D28" s="27"/>
      <c r="E28" s="22"/>
      <c r="F28" s="18"/>
      <c r="G28" s="7"/>
      <c r="H28" s="7"/>
      <c r="I28" s="7"/>
      <c r="J28" s="28"/>
      <c r="K28" s="7"/>
      <c r="L28" s="28"/>
      <c r="M28" s="18"/>
      <c r="N28" s="7"/>
      <c r="O28" s="18"/>
    </row>
    <row r="29" spans="1:15" s="1" customFormat="1" ht="138.75" customHeight="1">
      <c r="A29" s="7"/>
      <c r="B29" s="7"/>
      <c r="C29" s="7"/>
      <c r="D29" s="7"/>
      <c r="E29" s="22"/>
      <c r="F29" s="26"/>
      <c r="G29" s="7"/>
      <c r="H29" s="7"/>
      <c r="I29" s="7"/>
      <c r="J29" s="28"/>
      <c r="K29" s="7"/>
      <c r="L29" s="28"/>
      <c r="M29" s="18"/>
      <c r="N29" s="7"/>
      <c r="O29" s="7"/>
    </row>
    <row r="30" spans="1:15" ht="15.75">
      <c r="A30" s="7"/>
      <c r="B30" s="7"/>
      <c r="C30" s="7"/>
      <c r="D30" s="7"/>
      <c r="E30" s="26"/>
      <c r="F30" s="26"/>
      <c r="G30" s="7"/>
      <c r="H30" s="7"/>
      <c r="I30" s="7"/>
      <c r="J30" s="28"/>
      <c r="K30" s="7"/>
      <c r="L30" s="28"/>
      <c r="M30" s="18"/>
      <c r="N30" s="7"/>
      <c r="O30" s="7"/>
    </row>
    <row r="31" spans="1:15" ht="15.75">
      <c r="A31" s="7"/>
      <c r="B31" s="7"/>
      <c r="C31" s="7"/>
      <c r="D31" s="7"/>
      <c r="E31" s="22"/>
      <c r="F31" s="26"/>
      <c r="G31" s="7"/>
      <c r="H31" s="7"/>
      <c r="I31" s="7"/>
      <c r="J31" s="28"/>
      <c r="K31" s="7"/>
      <c r="L31" s="28"/>
      <c r="M31" s="18"/>
      <c r="N31" s="7"/>
      <c r="O31" s="7"/>
    </row>
    <row r="32" spans="1:15" ht="15.75">
      <c r="A32" s="7"/>
      <c r="B32" s="7"/>
      <c r="C32" s="7"/>
      <c r="D32" s="27"/>
      <c r="E32" s="7"/>
      <c r="F32" s="22"/>
      <c r="G32" s="7"/>
      <c r="H32" s="7"/>
      <c r="I32" s="7"/>
      <c r="J32" s="28"/>
      <c r="K32" s="7"/>
      <c r="L32" s="28"/>
      <c r="M32" s="18"/>
      <c r="N32" s="7"/>
      <c r="O32" s="7"/>
    </row>
    <row r="33" spans="1:15" s="1" customFormat="1" ht="28.5" customHeight="1">
      <c r="A33" s="7"/>
      <c r="B33" s="7"/>
      <c r="C33" s="7"/>
      <c r="D33" s="7"/>
      <c r="E33" s="26"/>
      <c r="F33" s="18"/>
      <c r="G33" s="7"/>
      <c r="H33" s="7"/>
      <c r="I33" s="7"/>
      <c r="J33" s="28"/>
      <c r="K33" s="7"/>
      <c r="L33" s="28"/>
      <c r="M33" s="18"/>
      <c r="N33" s="7"/>
      <c r="O33" s="7"/>
    </row>
    <row r="34" spans="1:15" ht="15.75">
      <c r="A34" s="7"/>
      <c r="B34" s="7"/>
      <c r="C34" s="7"/>
      <c r="D34" s="27"/>
      <c r="E34" s="22"/>
      <c r="F34" s="18"/>
      <c r="G34" s="7"/>
      <c r="H34" s="7"/>
      <c r="I34" s="7"/>
      <c r="J34" s="28"/>
      <c r="K34" s="7"/>
      <c r="L34" s="28"/>
      <c r="M34" s="18"/>
      <c r="N34" s="7"/>
      <c r="O34" s="18"/>
    </row>
    <row r="35" spans="1:15" ht="26.25" customHeight="1">
      <c r="A35" s="7"/>
      <c r="B35" s="7"/>
      <c r="C35" s="7"/>
      <c r="D35" s="7"/>
      <c r="E35" s="22"/>
      <c r="F35" s="22"/>
      <c r="G35" s="7"/>
      <c r="H35" s="7"/>
      <c r="I35" s="7"/>
      <c r="J35" s="28"/>
      <c r="K35" s="7"/>
      <c r="L35" s="28"/>
      <c r="M35" s="18"/>
      <c r="N35" s="7"/>
      <c r="O35" s="7"/>
    </row>
    <row r="36" spans="1:15" s="1" customFormat="1" ht="28.5" customHeight="1">
      <c r="A36" s="7"/>
      <c r="B36" s="7"/>
      <c r="C36" s="7"/>
      <c r="D36" s="7"/>
      <c r="E36" s="22"/>
      <c r="F36" s="22"/>
      <c r="G36" s="7"/>
      <c r="H36" s="7"/>
      <c r="I36" s="7"/>
      <c r="J36" s="28"/>
      <c r="K36" s="7"/>
      <c r="L36" s="28"/>
      <c r="M36" s="18"/>
      <c r="N36" s="7"/>
      <c r="O36" s="7"/>
    </row>
    <row r="37" spans="1:15" ht="15.75">
      <c r="A37" s="7"/>
      <c r="B37" s="7"/>
      <c r="C37" s="7"/>
      <c r="D37" s="7"/>
      <c r="E37" s="26"/>
      <c r="F37" s="7"/>
      <c r="G37" s="7"/>
      <c r="H37" s="7"/>
      <c r="I37" s="7"/>
      <c r="J37" s="28"/>
      <c r="K37" s="7"/>
      <c r="L37" s="28"/>
      <c r="M37" s="18"/>
      <c r="N37" s="7"/>
      <c r="O37" s="7"/>
    </row>
    <row r="38" spans="1:15" ht="15.75">
      <c r="A38" s="7"/>
      <c r="B38" s="7"/>
      <c r="C38" s="7"/>
      <c r="D38" s="7"/>
      <c r="E38" s="26"/>
      <c r="F38" s="22"/>
      <c r="G38" s="7"/>
      <c r="H38" s="7"/>
      <c r="I38" s="7"/>
      <c r="J38" s="28"/>
      <c r="K38" s="7"/>
      <c r="L38" s="28"/>
      <c r="M38" s="18"/>
      <c r="N38" s="7"/>
      <c r="O38" s="7"/>
    </row>
    <row r="39" spans="1:15" ht="15.75">
      <c r="A39" s="7"/>
      <c r="B39" s="7"/>
      <c r="C39" s="7"/>
      <c r="D39" s="27"/>
      <c r="E39" s="7"/>
      <c r="F39" s="22"/>
      <c r="G39" s="7"/>
      <c r="H39" s="7"/>
      <c r="I39" s="7"/>
      <c r="J39" s="28"/>
      <c r="K39" s="7"/>
      <c r="L39" s="28"/>
      <c r="M39" s="18"/>
      <c r="N39" s="7"/>
      <c r="O39" s="7"/>
    </row>
    <row r="40" spans="1:15" ht="15.75">
      <c r="A40" s="7"/>
      <c r="B40" s="7"/>
      <c r="C40" s="7"/>
      <c r="D40" s="7"/>
      <c r="E40" s="22"/>
      <c r="F40" s="7"/>
      <c r="G40" s="7"/>
      <c r="H40" s="7"/>
      <c r="I40" s="7"/>
      <c r="J40" s="28"/>
      <c r="K40" s="7"/>
      <c r="L40" s="28"/>
      <c r="M40" s="18"/>
      <c r="N40" s="7"/>
      <c r="O40" s="7"/>
    </row>
    <row r="41" spans="1:15" ht="15.75">
      <c r="A41" s="10"/>
      <c r="B41" s="8"/>
      <c r="C41" s="10"/>
      <c r="D41" s="10"/>
      <c r="E41" s="6"/>
      <c r="F41" s="10"/>
      <c r="G41" s="10"/>
      <c r="H41" s="10"/>
      <c r="I41" s="10"/>
      <c r="J41" s="15"/>
      <c r="K41" s="10"/>
      <c r="L41" s="15"/>
      <c r="M41" s="10"/>
      <c r="N41" s="10"/>
      <c r="O41" s="10"/>
    </row>
    <row r="42" spans="1:15" ht="15.75">
      <c r="A42" s="16"/>
      <c r="B42" s="8"/>
      <c r="C42" s="16"/>
      <c r="D42" s="16"/>
      <c r="E42" s="14"/>
      <c r="F42" s="14"/>
      <c r="G42" s="16"/>
      <c r="H42" s="16"/>
      <c r="I42" s="16"/>
      <c r="J42" s="32"/>
      <c r="K42" s="10"/>
      <c r="L42" s="32"/>
      <c r="M42" s="10"/>
      <c r="N42" s="16"/>
      <c r="O42" s="16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  <rowBreaks count="1" manualBreakCount="1">
    <brk id="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2023-11-10T07:56:24Z</dcterms:modified>
  <cp:category/>
  <cp:version/>
  <cp:contentType/>
  <cp:contentStatus/>
</cp:coreProperties>
</file>