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188"/>
  </bookViews>
  <sheets>
    <sheet name="ОЦ №1" sheetId="30" r:id="rId1"/>
  </sheets>
  <calcPr calcId="145621"/>
</workbook>
</file>

<file path=xl/calcChain.xml><?xml version="1.0" encoding="utf-8"?>
<calcChain xmlns="http://schemas.openxmlformats.org/spreadsheetml/2006/main">
  <c r="F35" i="30" l="1"/>
  <c r="F30" i="30"/>
  <c r="F25" i="30"/>
  <c r="F20" i="30"/>
  <c r="F15" i="30"/>
  <c r="F10" i="30"/>
  <c r="F5" i="30"/>
  <c r="F40" i="30" l="1"/>
  <c r="D5" i="30"/>
  <c r="D35" i="30"/>
  <c r="D30" i="30"/>
  <c r="D25" i="30"/>
  <c r="D20" i="30"/>
  <c r="D15" i="30"/>
  <c r="D10" i="30"/>
</calcChain>
</file>

<file path=xl/sharedStrings.xml><?xml version="1.0" encoding="utf-8"?>
<sst xmlns="http://schemas.openxmlformats.org/spreadsheetml/2006/main" count="53" uniqueCount="26">
  <si>
    <t xml:space="preserve">По договорам </t>
  </si>
  <si>
    <t>Единицы измерения</t>
  </si>
  <si>
    <t>Коммунальные услуги</t>
  </si>
  <si>
    <t>Газ</t>
  </si>
  <si>
    <t>Электроэнергия</t>
  </si>
  <si>
    <t>Горячее водоснабжение</t>
  </si>
  <si>
    <t>Тепловая энергия</t>
  </si>
  <si>
    <t>Гкал</t>
  </si>
  <si>
    <t>тыс. кВт</t>
  </si>
  <si>
    <t>Ю.З.Королева</t>
  </si>
  <si>
    <t>Лимиты</t>
  </si>
  <si>
    <t>Сумма</t>
  </si>
  <si>
    <t>Срок</t>
  </si>
  <si>
    <t>Итого:</t>
  </si>
  <si>
    <t>Руководитель экономической группы</t>
  </si>
  <si>
    <t>Директор</t>
  </si>
  <si>
    <t>Н.А.Нагайчук</t>
  </si>
  <si>
    <t>Водоснабжение</t>
  </si>
  <si>
    <t>Водоотведение</t>
  </si>
  <si>
    <r>
      <t>тыс.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</si>
  <si>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тыс. м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</si>
  <si>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Корпус 1 (СОШ № 6)</t>
  </si>
  <si>
    <t>Корпус 2 (СОШ № 16)</t>
  </si>
  <si>
    <t>Корпус 3 (СОШ № 17)</t>
  </si>
  <si>
    <t>Корпус 4 (СОШ № 19)</t>
  </si>
  <si>
    <t xml:space="preserve">МАОУ "ОЦ №1 им. К.А.Рябова" г.Вольска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</si>
</sst>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7"/>
  <sheetViews>
    <sheetView tabSelected="1" workbookViewId="0">
      <selection activeCell="B2" sqref="B2:G48"/>
    </sheetView>
  </sheetViews>
  <sheetFormatPr defaultColWidth="9.109375" defaultRowHeight="13.8" x14ac:dyDescent="0.25"/>
  <cols>
    <col min="1" max="1" width="9.109375" style="3"/>
    <col min="2" max="2" width="25.5546875" style="3" customWidth="1"/>
    <col min="3" max="3" width="13.44140625" style="3" customWidth="1"/>
    <col min="4" max="4" width="9.33203125" style="3" bestFit="1" customWidth="1"/>
    <col min="5" max="5" width="15.44140625" style="3" customWidth="1"/>
    <col min="6" max="6" width="13.88671875" style="3" customWidth="1"/>
    <col min="7" max="7" width="12" style="3" bestFit="1" customWidth="1"/>
    <col min="8" max="16384" width="9.109375" style="3"/>
  </cols>
  <sheetData>
    <row r="2" spans="2:7" x14ac:dyDescent="0.25">
      <c r="B2" s="45" t="s">
        <v>25</v>
      </c>
      <c r="C2" s="45"/>
      <c r="D2" s="45"/>
      <c r="E2" s="45"/>
      <c r="F2" s="45"/>
      <c r="G2" s="45"/>
    </row>
    <row r="3" spans="2:7" ht="15.75" thickBot="1" x14ac:dyDescent="0.3"/>
    <row r="4" spans="2:7" ht="28.2" thickBot="1" x14ac:dyDescent="0.3">
      <c r="B4" s="7" t="s">
        <v>2</v>
      </c>
      <c r="C4" s="8" t="s">
        <v>1</v>
      </c>
      <c r="D4" s="8" t="s">
        <v>10</v>
      </c>
      <c r="E4" s="9" t="s">
        <v>0</v>
      </c>
      <c r="F4" s="9" t="s">
        <v>11</v>
      </c>
      <c r="G4" s="10" t="s">
        <v>12</v>
      </c>
    </row>
    <row r="5" spans="2:7" ht="17.399999999999999" thickBot="1" x14ac:dyDescent="0.3">
      <c r="B5" s="11" t="s">
        <v>3</v>
      </c>
      <c r="C5" s="12" t="s">
        <v>19</v>
      </c>
      <c r="D5" s="13">
        <f>D6+D7+D8+D9</f>
        <v>0</v>
      </c>
      <c r="E5" s="13"/>
      <c r="F5" s="14">
        <f>F6+F7+F8+F9</f>
        <v>0</v>
      </c>
      <c r="G5" s="15"/>
    </row>
    <row r="6" spans="2:7" x14ac:dyDescent="0.25">
      <c r="B6" s="42" t="s">
        <v>21</v>
      </c>
      <c r="C6" s="32"/>
      <c r="D6" s="33"/>
      <c r="E6" s="33"/>
      <c r="F6" s="34"/>
      <c r="G6" s="35"/>
    </row>
    <row r="7" spans="2:7" x14ac:dyDescent="0.25">
      <c r="B7" s="40" t="s">
        <v>22</v>
      </c>
      <c r="C7" s="1"/>
      <c r="D7" s="4"/>
      <c r="E7" s="4"/>
      <c r="F7" s="2"/>
      <c r="G7" s="20"/>
    </row>
    <row r="8" spans="2:7" x14ac:dyDescent="0.25">
      <c r="B8" s="40" t="s">
        <v>23</v>
      </c>
      <c r="C8" s="1"/>
      <c r="D8" s="4"/>
      <c r="E8" s="4"/>
      <c r="F8" s="2"/>
      <c r="G8" s="20"/>
    </row>
    <row r="9" spans="2:7" ht="14.4" thickBot="1" x14ac:dyDescent="0.3">
      <c r="B9" s="40" t="s">
        <v>24</v>
      </c>
      <c r="C9" s="36"/>
      <c r="D9" s="37"/>
      <c r="E9" s="37"/>
      <c r="F9" s="38"/>
      <c r="G9" s="39"/>
    </row>
    <row r="10" spans="2:7" ht="14.4" thickBot="1" x14ac:dyDescent="0.3">
      <c r="B10" s="11" t="s">
        <v>4</v>
      </c>
      <c r="C10" s="12" t="s">
        <v>8</v>
      </c>
      <c r="D10" s="13">
        <f>D11+D12+D13+D14</f>
        <v>180</v>
      </c>
      <c r="E10" s="13"/>
      <c r="F10" s="14">
        <f>F11+F12+F13+F14</f>
        <v>1620000</v>
      </c>
      <c r="G10" s="15">
        <v>45657</v>
      </c>
    </row>
    <row r="11" spans="2:7" x14ac:dyDescent="0.25">
      <c r="B11" s="41" t="s">
        <v>21</v>
      </c>
      <c r="C11" s="16"/>
      <c r="D11" s="17">
        <v>93</v>
      </c>
      <c r="E11" s="17"/>
      <c r="F11" s="18">
        <v>837000</v>
      </c>
      <c r="G11" s="19"/>
    </row>
    <row r="12" spans="2:7" x14ac:dyDescent="0.25">
      <c r="B12" s="40" t="s">
        <v>22</v>
      </c>
      <c r="C12" s="1"/>
      <c r="D12" s="4">
        <v>37</v>
      </c>
      <c r="E12" s="4"/>
      <c r="F12" s="2">
        <v>333000</v>
      </c>
      <c r="G12" s="20"/>
    </row>
    <row r="13" spans="2:7" x14ac:dyDescent="0.25">
      <c r="B13" s="40" t="s">
        <v>23</v>
      </c>
      <c r="C13" s="1"/>
      <c r="D13" s="4">
        <v>35</v>
      </c>
      <c r="E13" s="4"/>
      <c r="F13" s="2">
        <v>315000</v>
      </c>
      <c r="G13" s="20"/>
    </row>
    <row r="14" spans="2:7" ht="14.4" thickBot="1" x14ac:dyDescent="0.3">
      <c r="B14" s="40" t="s">
        <v>24</v>
      </c>
      <c r="C14" s="27"/>
      <c r="D14" s="28">
        <v>15</v>
      </c>
      <c r="E14" s="28"/>
      <c r="F14" s="29">
        <v>135000</v>
      </c>
      <c r="G14" s="30"/>
    </row>
    <row r="15" spans="2:7" ht="17.399999999999999" thickBot="1" x14ac:dyDescent="0.3">
      <c r="B15" s="25" t="s">
        <v>17</v>
      </c>
      <c r="C15" s="12" t="s">
        <v>19</v>
      </c>
      <c r="D15" s="13">
        <f>D16+D17+D18+D19</f>
        <v>5.89</v>
      </c>
      <c r="E15" s="13"/>
      <c r="F15" s="14">
        <f>F16+F17+F18+F19</f>
        <v>328208</v>
      </c>
      <c r="G15" s="15">
        <v>45657</v>
      </c>
    </row>
    <row r="16" spans="2:7" x14ac:dyDescent="0.25">
      <c r="B16" s="41" t="s">
        <v>21</v>
      </c>
      <c r="C16" s="16"/>
      <c r="D16" s="17">
        <v>1.7</v>
      </c>
      <c r="E16" s="17"/>
      <c r="F16" s="18">
        <v>94729</v>
      </c>
      <c r="G16" s="19"/>
    </row>
    <row r="17" spans="2:7" x14ac:dyDescent="0.25">
      <c r="B17" s="40" t="s">
        <v>22</v>
      </c>
      <c r="C17" s="1"/>
      <c r="D17" s="4">
        <v>0.89</v>
      </c>
      <c r="E17" s="4"/>
      <c r="F17" s="2">
        <v>49593.5</v>
      </c>
      <c r="G17" s="20"/>
    </row>
    <row r="18" spans="2:7" x14ac:dyDescent="0.25">
      <c r="B18" s="40" t="s">
        <v>23</v>
      </c>
      <c r="C18" s="1"/>
      <c r="D18" s="4">
        <v>1.8</v>
      </c>
      <c r="E18" s="4"/>
      <c r="F18" s="2">
        <v>100301</v>
      </c>
      <c r="G18" s="20"/>
    </row>
    <row r="19" spans="2:7" ht="14.4" thickBot="1" x14ac:dyDescent="0.3">
      <c r="B19" s="40" t="s">
        <v>24</v>
      </c>
      <c r="C19" s="27"/>
      <c r="D19" s="28">
        <v>1.5</v>
      </c>
      <c r="E19" s="28"/>
      <c r="F19" s="29">
        <v>83584.5</v>
      </c>
      <c r="G19" s="30"/>
    </row>
    <row r="20" spans="2:7" ht="17.399999999999999" thickBot="1" x14ac:dyDescent="0.3">
      <c r="B20" s="25" t="s">
        <v>18</v>
      </c>
      <c r="C20" s="12" t="s">
        <v>20</v>
      </c>
      <c r="D20" s="13">
        <f>D21+D22+D23+D24</f>
        <v>5.89</v>
      </c>
      <c r="E20" s="13"/>
      <c r="F20" s="14">
        <f>F21+F22+F23+F24</f>
        <v>328208</v>
      </c>
      <c r="G20" s="15">
        <v>45657</v>
      </c>
    </row>
    <row r="21" spans="2:7" x14ac:dyDescent="0.25">
      <c r="B21" s="41" t="s">
        <v>21</v>
      </c>
      <c r="C21" s="16"/>
      <c r="D21" s="17">
        <v>1.7</v>
      </c>
      <c r="E21" s="17"/>
      <c r="F21" s="18">
        <v>94729</v>
      </c>
      <c r="G21" s="19"/>
    </row>
    <row r="22" spans="2:7" x14ac:dyDescent="0.25">
      <c r="B22" s="40" t="s">
        <v>22</v>
      </c>
      <c r="C22" s="1"/>
      <c r="D22" s="4">
        <v>0.89</v>
      </c>
      <c r="E22" s="4"/>
      <c r="F22" s="2">
        <v>49593.5</v>
      </c>
      <c r="G22" s="20"/>
    </row>
    <row r="23" spans="2:7" x14ac:dyDescent="0.25">
      <c r="B23" s="40" t="s">
        <v>23</v>
      </c>
      <c r="C23" s="1"/>
      <c r="D23" s="4">
        <v>1.8</v>
      </c>
      <c r="E23" s="4"/>
      <c r="F23" s="2">
        <v>100301</v>
      </c>
      <c r="G23" s="20"/>
    </row>
    <row r="24" spans="2:7" ht="14.4" thickBot="1" x14ac:dyDescent="0.3">
      <c r="B24" s="40" t="s">
        <v>24</v>
      </c>
      <c r="C24" s="27"/>
      <c r="D24" s="28">
        <v>1.5</v>
      </c>
      <c r="E24" s="28"/>
      <c r="F24" s="29">
        <v>83584.5</v>
      </c>
      <c r="G24" s="30"/>
    </row>
    <row r="25" spans="2:7" ht="14.4" thickBot="1" x14ac:dyDescent="0.3">
      <c r="B25" s="11" t="s">
        <v>5</v>
      </c>
      <c r="C25" s="12" t="s">
        <v>7</v>
      </c>
      <c r="D25" s="13">
        <f>D26+D27+D28+D29</f>
        <v>0</v>
      </c>
      <c r="E25" s="13"/>
      <c r="F25" s="14">
        <f>F26+F27+F28+F29</f>
        <v>0</v>
      </c>
      <c r="G25" s="15"/>
    </row>
    <row r="26" spans="2:7" x14ac:dyDescent="0.25">
      <c r="B26" s="41" t="s">
        <v>21</v>
      </c>
      <c r="C26" s="27"/>
      <c r="D26" s="28"/>
      <c r="E26" s="28"/>
      <c r="F26" s="29"/>
      <c r="G26" s="30"/>
    </row>
    <row r="27" spans="2:7" x14ac:dyDescent="0.25">
      <c r="B27" s="40" t="s">
        <v>22</v>
      </c>
      <c r="C27" s="21"/>
      <c r="D27" s="22"/>
      <c r="E27" s="22"/>
      <c r="F27" s="23"/>
      <c r="G27" s="24"/>
    </row>
    <row r="28" spans="2:7" x14ac:dyDescent="0.25">
      <c r="B28" s="40" t="s">
        <v>23</v>
      </c>
      <c r="C28" s="1"/>
      <c r="D28" s="4"/>
      <c r="E28" s="4"/>
      <c r="F28" s="2"/>
      <c r="G28" s="20"/>
    </row>
    <row r="29" spans="2:7" ht="14.4" thickBot="1" x14ac:dyDescent="0.3">
      <c r="B29" s="40" t="s">
        <v>24</v>
      </c>
      <c r="C29" s="27"/>
      <c r="D29" s="28"/>
      <c r="E29" s="28"/>
      <c r="F29" s="29"/>
      <c r="G29" s="30"/>
    </row>
    <row r="30" spans="2:7" ht="17.399999999999999" thickBot="1" x14ac:dyDescent="0.3">
      <c r="B30" s="11"/>
      <c r="C30" s="12" t="s">
        <v>19</v>
      </c>
      <c r="D30" s="13">
        <f>D31+D32+D33+D34</f>
        <v>0</v>
      </c>
      <c r="E30" s="13"/>
      <c r="F30" s="14">
        <f>F31+F32+F33+F34</f>
        <v>0</v>
      </c>
      <c r="G30" s="15"/>
    </row>
    <row r="31" spans="2:7" x14ac:dyDescent="0.25">
      <c r="B31" s="41" t="s">
        <v>21</v>
      </c>
      <c r="C31" s="16"/>
      <c r="D31" s="17"/>
      <c r="E31" s="17"/>
      <c r="F31" s="18"/>
      <c r="G31" s="19"/>
    </row>
    <row r="32" spans="2:7" x14ac:dyDescent="0.25">
      <c r="B32" s="40" t="s">
        <v>22</v>
      </c>
      <c r="C32" s="1"/>
      <c r="D32" s="4"/>
      <c r="E32" s="4"/>
      <c r="F32" s="2"/>
      <c r="G32" s="20"/>
    </row>
    <row r="33" spans="2:7" x14ac:dyDescent="0.25">
      <c r="B33" s="40" t="s">
        <v>23</v>
      </c>
      <c r="C33" s="1"/>
      <c r="D33" s="4"/>
      <c r="E33" s="4"/>
      <c r="F33" s="2"/>
      <c r="G33" s="20"/>
    </row>
    <row r="34" spans="2:7" ht="14.4" thickBot="1" x14ac:dyDescent="0.3">
      <c r="B34" s="40" t="s">
        <v>24</v>
      </c>
      <c r="C34" s="21"/>
      <c r="D34" s="22"/>
      <c r="E34" s="22"/>
      <c r="F34" s="23"/>
      <c r="G34" s="24"/>
    </row>
    <row r="35" spans="2:7" ht="14.4" thickBot="1" x14ac:dyDescent="0.3">
      <c r="B35" s="11" t="s">
        <v>6</v>
      </c>
      <c r="C35" s="12" t="s">
        <v>7</v>
      </c>
      <c r="D35" s="13">
        <f>D36+D37+D38+D39</f>
        <v>1754.6</v>
      </c>
      <c r="E35" s="13"/>
      <c r="F35" s="14">
        <f>F36+F37+F38+F39</f>
        <v>3851347</v>
      </c>
      <c r="G35" s="15">
        <v>45657</v>
      </c>
    </row>
    <row r="36" spans="2:7" x14ac:dyDescent="0.25">
      <c r="B36" s="41" t="s">
        <v>21</v>
      </c>
      <c r="C36" s="16"/>
      <c r="D36" s="17">
        <v>799.6</v>
      </c>
      <c r="E36" s="17"/>
      <c r="F36" s="18">
        <v>1755122</v>
      </c>
      <c r="G36" s="19"/>
    </row>
    <row r="37" spans="2:7" x14ac:dyDescent="0.25">
      <c r="B37" s="40" t="s">
        <v>22</v>
      </c>
      <c r="C37" s="16"/>
      <c r="D37" s="17">
        <v>380</v>
      </c>
      <c r="E37" s="17"/>
      <c r="F37" s="18">
        <v>834100</v>
      </c>
      <c r="G37" s="19"/>
    </row>
    <row r="38" spans="2:7" x14ac:dyDescent="0.25">
      <c r="B38" s="40" t="s">
        <v>23</v>
      </c>
      <c r="C38" s="1"/>
      <c r="D38" s="4">
        <v>300</v>
      </c>
      <c r="E38" s="4"/>
      <c r="F38" s="2">
        <v>658500</v>
      </c>
      <c r="G38" s="20"/>
    </row>
    <row r="39" spans="2:7" ht="14.4" thickBot="1" x14ac:dyDescent="0.3">
      <c r="B39" s="40" t="s">
        <v>24</v>
      </c>
      <c r="C39" s="21"/>
      <c r="D39" s="22">
        <v>275</v>
      </c>
      <c r="E39" s="22"/>
      <c r="F39" s="23">
        <v>603625</v>
      </c>
      <c r="G39" s="24"/>
    </row>
    <row r="40" spans="2:7" ht="14.4" thickBot="1" x14ac:dyDescent="0.3">
      <c r="B40" s="43" t="s">
        <v>13</v>
      </c>
      <c r="C40" s="46"/>
      <c r="D40" s="26"/>
      <c r="E40" s="26"/>
      <c r="F40" s="13">
        <f>F35+F30+F25+F20+F15+F10+F5</f>
        <v>6127763</v>
      </c>
      <c r="G40" s="31"/>
    </row>
    <row r="43" spans="2:7" x14ac:dyDescent="0.25">
      <c r="B43" s="44" t="s">
        <v>14</v>
      </c>
      <c r="C43" s="44"/>
      <c r="D43" s="5"/>
      <c r="F43" s="5" t="s">
        <v>9</v>
      </c>
    </row>
    <row r="44" spans="2:7" ht="15" x14ac:dyDescent="0.25">
      <c r="F44" s="5"/>
    </row>
    <row r="45" spans="2:7" ht="15" x14ac:dyDescent="0.25">
      <c r="B45" s="6"/>
      <c r="F45" s="5"/>
    </row>
    <row r="47" spans="2:7" x14ac:dyDescent="0.25">
      <c r="B47" s="5" t="s">
        <v>15</v>
      </c>
      <c r="F47" s="5" t="s">
        <v>16</v>
      </c>
    </row>
  </sheetData>
  <mergeCells count="3">
    <mergeCell ref="B2:G2"/>
    <mergeCell ref="B40:C40"/>
    <mergeCell ref="B43:C43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buh22</dc:creator>
  <cp:lastModifiedBy>2</cp:lastModifiedBy>
  <cp:lastPrinted>2024-01-10T12:57:03Z</cp:lastPrinted>
  <dcterms:created xsi:type="dcterms:W3CDTF">2017-11-23T07:29:31Z</dcterms:created>
  <dcterms:modified xsi:type="dcterms:W3CDTF">2024-01-10T14:54:17Z</dcterms:modified>
</cp:coreProperties>
</file>